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771" firstSheet="4" activeTab="6"/>
  </bookViews>
  <sheets>
    <sheet name="Informácie o fin. ukazovateľoch" sheetId="1" r:id="rId1"/>
    <sheet name="Vlastné zdroje" sheetId="2" r:id="rId2"/>
    <sheet name="Info o kreditnom riziku" sheetId="3" r:id="rId3"/>
    <sheet name="Triedy expozícií" sheetId="4" r:id="rId4"/>
    <sheet name="Expozície v akciách" sheetId="5" r:id="rId5"/>
    <sheet name="Postupy zmierňovania" sheetId="6" r:id="rId6"/>
    <sheet name="Info. o o.c.p." sheetId="7" r:id="rId7"/>
    <sheet name="Informácie o akcionároch" sheetId="8" r:id="rId8"/>
  </sheets>
  <definedNames/>
  <calcPr fullCalcOnLoad="1"/>
</workbook>
</file>

<file path=xl/sharedStrings.xml><?xml version="1.0" encoding="utf-8"?>
<sst xmlns="http://schemas.openxmlformats.org/spreadsheetml/2006/main" count="388" uniqueCount="292">
  <si>
    <t>v tis. EUR</t>
  </si>
  <si>
    <t xml:space="preserve">                                                            European Investment Centre, o.c.p., a.s.</t>
  </si>
  <si>
    <t xml:space="preserve"> k 30.06.2010</t>
  </si>
  <si>
    <t>tis. Sk</t>
  </si>
  <si>
    <t>Položky znižujúce hodnotu základných vlastných zdrojov</t>
  </si>
  <si>
    <t>Dodatkové vlastné zdroje</t>
  </si>
  <si>
    <t>Vlastné zdroje</t>
  </si>
  <si>
    <t>Rizikovo vážené aktíva (RVA)</t>
  </si>
  <si>
    <t xml:space="preserve">Primeranosť vlastných zdrojov </t>
  </si>
  <si>
    <t>z toho:  RVA - váha 20%</t>
  </si>
  <si>
    <t xml:space="preserve">             RVA - váha 100%</t>
  </si>
  <si>
    <t>Obchodované na burze</t>
  </si>
  <si>
    <t>akcie</t>
  </si>
  <si>
    <t>b) Údaje z výkazu ziskov a strát</t>
  </si>
  <si>
    <t>Spolu</t>
  </si>
  <si>
    <t>Ukazovateľ</t>
  </si>
  <si>
    <t>Podiel na ZI</t>
  </si>
  <si>
    <t>Podiel na hlasovacích</t>
  </si>
  <si>
    <t>právach v %</t>
  </si>
  <si>
    <t>Informácie o akcionároch banky, ktorí vlastnia viac ako 5 %-ný podiel na základnom imaní banky</t>
  </si>
  <si>
    <t>- z toho počet vedúcich zamestnancov</t>
  </si>
  <si>
    <t xml:space="preserve">Celkový počet zamestnancov podľa evidenčného stavu </t>
  </si>
  <si>
    <t>b) Výška požiadaviek na vlastné zdroje</t>
  </si>
  <si>
    <t>- voči štátom a centrálnym bankám</t>
  </si>
  <si>
    <t>- voči vyšším územným celkom a obciam</t>
  </si>
  <si>
    <t>- voči iným orgánom verejnej moci a právnickým osobám okrem podnikateľov</t>
  </si>
  <si>
    <t>- voči multilaterálnym rozvojovým bankám</t>
  </si>
  <si>
    <t>- voči medzinárodným organizáciám</t>
  </si>
  <si>
    <t>- voči inštitúciám</t>
  </si>
  <si>
    <t>- zo zabezpečených dlhopisov</t>
  </si>
  <si>
    <t>- z krátkodobých expozícií voči inštitúciám a právnickým osobám podnikateľom</t>
  </si>
  <si>
    <t>- z ostatných položiek</t>
  </si>
  <si>
    <t>- voči právnickým osobám podnikateľom</t>
  </si>
  <si>
    <t>- voči retailu</t>
  </si>
  <si>
    <t>- zabezpečených nehnuteľnosťami</t>
  </si>
  <si>
    <t>- po termíne splatnosti</t>
  </si>
  <si>
    <t>- s vysokým stupňom rizika</t>
  </si>
  <si>
    <t>- z podielov na podnikoch kolektívneho investovania</t>
  </si>
  <si>
    <t>- k špecifickému riziku dlhových finančných nástrojov</t>
  </si>
  <si>
    <t>- k špecifickému riziku kapitálových nástrojov</t>
  </si>
  <si>
    <t>- k riziku obchodného partnera (repo obchody, deriváty)</t>
  </si>
  <si>
    <t>- k riziku vysporiadania obchodu</t>
  </si>
  <si>
    <t>- k riziku prekročenia limitov veľkej majetkovej angažovanosti obchodnej knihy</t>
  </si>
  <si>
    <t>- k všeobecnému riziku dlhových finančných nástrojov</t>
  </si>
  <si>
    <t>- k všeobecnému riziku kapitálových nástrojov</t>
  </si>
  <si>
    <t>- k devízovému riziku</t>
  </si>
  <si>
    <t>- ku komoditnému riziku</t>
  </si>
  <si>
    <t>Rating</t>
  </si>
  <si>
    <t>Moody's</t>
  </si>
  <si>
    <t>S&amp;P</t>
  </si>
  <si>
    <t>Aaa</t>
  </si>
  <si>
    <t>Aa1</t>
  </si>
  <si>
    <t>Aa2</t>
  </si>
  <si>
    <t>Aa3</t>
  </si>
  <si>
    <t>A1</t>
  </si>
  <si>
    <t>A2</t>
  </si>
  <si>
    <t>A3</t>
  </si>
  <si>
    <t>Baa1</t>
  </si>
  <si>
    <t>Baa2</t>
  </si>
  <si>
    <t>Baa3</t>
  </si>
  <si>
    <t>Ba1</t>
  </si>
  <si>
    <t>Ba2</t>
  </si>
  <si>
    <t>Ba3</t>
  </si>
  <si>
    <t>B1</t>
  </si>
  <si>
    <t>B2</t>
  </si>
  <si>
    <t>B3</t>
  </si>
  <si>
    <t>Caa1</t>
  </si>
  <si>
    <t>Caa2</t>
  </si>
  <si>
    <t>Caa3</t>
  </si>
  <si>
    <t>Ca</t>
  </si>
  <si>
    <t>C</t>
  </si>
  <si>
    <t>AAA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</si>
  <si>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</si>
  <si>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</si>
  <si>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</si>
  <si>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</si>
  <si>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</si>
  <si>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</si>
  <si>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</si>
  <si>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</si>
  <si>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</si>
  <si>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BB+</t>
  </si>
  <si>
    <t>BB</t>
  </si>
  <si>
    <t>BB-</t>
  </si>
  <si>
    <t>B+</t>
  </si>
  <si>
    <t>B</t>
  </si>
  <si>
    <t>B-</t>
  </si>
  <si>
    <t>CCC+</t>
  </si>
  <si>
    <t>CCC</t>
  </si>
  <si>
    <t>CCC-</t>
  </si>
  <si>
    <t>CC</t>
  </si>
  <si>
    <t xml:space="preserve">Stupeň kreditnej </t>
  </si>
  <si>
    <t>kvality</t>
  </si>
  <si>
    <t>d) Priradenie ratingu stupňom kreditnej kvality</t>
  </si>
  <si>
    <t>e) Súhrnná výška expozícií podľa stupňa kreditnej kvality</t>
  </si>
  <si>
    <t>Stupeň</t>
  </si>
  <si>
    <t>Expozícia</t>
  </si>
  <si>
    <t>kreditnej  kvality</t>
  </si>
  <si>
    <t>Výška expozícií odpočítaných od vlastných zdrojov bez zohľadnenia zabezpečenia</t>
  </si>
  <si>
    <t>Výška expozícií odpočítaných od vlastných zdrojov po zohľadnení zabezpečenia</t>
  </si>
  <si>
    <t>Druh</t>
  </si>
  <si>
    <t>Charakter</t>
  </si>
  <si>
    <t>Hodnota</t>
  </si>
  <si>
    <t>Verejne neobchodovateľné</t>
  </si>
  <si>
    <t>Ostatné</t>
  </si>
  <si>
    <t>zaknihované</t>
  </si>
  <si>
    <t>-</t>
  </si>
  <si>
    <t>na meno,</t>
  </si>
  <si>
    <t xml:space="preserve"> </t>
  </si>
  <si>
    <t>č.</t>
  </si>
  <si>
    <t>r.</t>
  </si>
  <si>
    <t xml:space="preserve">b) ocenenie expozícií, ak ide o expozície, s ktorými sa obchoduje na burze alebo organizovanom trhu: </t>
  </si>
  <si>
    <t>c) druh, charakter a hodnota expozície</t>
  </si>
  <si>
    <t>e) súhrnná výška nerealizovaných ziskov alebo strát</t>
  </si>
  <si>
    <t xml:space="preserve">d) súhrnná výška realizovaných ziskov alebo strát z predaja a uzatvorenia pozície </t>
  </si>
  <si>
    <t xml:space="preserve">a) ciele držania expozícií: </t>
  </si>
  <si>
    <t>c) Opis postupu na prenos ratingov emitenta a emisií na položky nezahrnuté v obchodnej knihe</t>
  </si>
  <si>
    <t>Trieda expozície</t>
  </si>
  <si>
    <t>Štáty alebo centrálne banky</t>
  </si>
  <si>
    <t>VÚC alebo obce</t>
  </si>
  <si>
    <t>Iný orgán verejnej moci a PO okrem podnikateľov</t>
  </si>
  <si>
    <t>Multilaterálne rozvojové banky</t>
  </si>
  <si>
    <t>medzinárodné organizácie</t>
  </si>
  <si>
    <t>Dlhodobé pohľadávky voči inštitúciám</t>
  </si>
  <si>
    <t>Dlhodobé pohľadávky voči POP</t>
  </si>
  <si>
    <t>Retailové pohľadávky</t>
  </si>
  <si>
    <t>Pohľadávky zabezpečené nehnuteľnosťou</t>
  </si>
  <si>
    <t>Pohľadávky po termíne splatnosti</t>
  </si>
  <si>
    <t>Pohľadávky s vysokým stupňom rizika</t>
  </si>
  <si>
    <t>Pohľadávky zo zabezpečených dlhopisov</t>
  </si>
  <si>
    <t>Sekuritizácia</t>
  </si>
  <si>
    <t>Krátkodobé pohľadávky voči inštitúdiám a POP</t>
  </si>
  <si>
    <t>Pohľadávky v rámci KI</t>
  </si>
  <si>
    <t>Iné položky</t>
  </si>
  <si>
    <t xml:space="preserve">Financované </t>
  </si>
  <si>
    <t>zabezpečenie</t>
  </si>
  <si>
    <t>Nefinancované</t>
  </si>
  <si>
    <t>Záruky</t>
  </si>
  <si>
    <t>Prípustné</t>
  </si>
  <si>
    <t>g) súhrnná výška expozícií, ku ktorým sa vzťahuje ručenie alebo kreditné deriváty podľa tried expozícií</t>
  </si>
  <si>
    <t>f) súhrnná výška expozícií po aplikácii koeficientu volatility podľa tried expozícií s finančným zabezpečením</t>
  </si>
  <si>
    <t>Kreditné</t>
  </si>
  <si>
    <t>deriváty</t>
  </si>
  <si>
    <t>x</t>
  </si>
  <si>
    <t>Informácie za každú triedu expozícií</t>
  </si>
  <si>
    <t xml:space="preserve">v rámci štandardizovaného prístupu pre kreditné riziko </t>
  </si>
  <si>
    <t>Moody΄s</t>
  </si>
  <si>
    <t>Standard &amp; Poor΄s</t>
  </si>
  <si>
    <t xml:space="preserve">b) Triedy expozícií, pre ktoré sa ratingy používajú </t>
  </si>
  <si>
    <t>1. ku kreditnému riziku bankovej knihy podľa štandardizovného prístupu z expozícií:</t>
  </si>
  <si>
    <t>3. ku kreditnému riziku obchodnej knihy</t>
  </si>
  <si>
    <t>4. k operačnému riziku</t>
  </si>
  <si>
    <t>5. k trhovému riziku</t>
  </si>
  <si>
    <t>2. prístup interných ratingov banka nepoužíva</t>
  </si>
  <si>
    <t>c) súhrnná výška expozícií po zohľadnení úpravy ocenenia aktív a tvorby a rušenia rezerv a bez</t>
  </si>
  <si>
    <t xml:space="preserve">    zohľadnenia zabezpečenia, priemerná výška expozícií podľa ich tried</t>
  </si>
  <si>
    <t>Korporátne úvery</t>
  </si>
  <si>
    <t>Úvery samosprávam</t>
  </si>
  <si>
    <t>Retailové úvery</t>
  </si>
  <si>
    <t>Výška expozície netto</t>
  </si>
  <si>
    <t>Priemerný stav</t>
  </si>
  <si>
    <t>Celkom</t>
  </si>
  <si>
    <t>d) zemepisné rozdelenie súhrnnej výšky expozícií v členení podľa významných tried expozícií</t>
  </si>
  <si>
    <t>Slovenská republika</t>
  </si>
  <si>
    <t>Ostatné krajiny</t>
  </si>
  <si>
    <t>e) rozdelenie súhrnnej výšky expozícií podľa hospodárskych odvetví</t>
  </si>
  <si>
    <t>Poľnohospodárstvo a potravinársky priemysel</t>
  </si>
  <si>
    <t>Korporát</t>
  </si>
  <si>
    <t>Retail</t>
  </si>
  <si>
    <t>Samospráva</t>
  </si>
  <si>
    <t>Výroba elektrickej energie</t>
  </si>
  <si>
    <t>Domácnosti</t>
  </si>
  <si>
    <t>Obchod a služby</t>
  </si>
  <si>
    <t>Chemický priemysel</t>
  </si>
  <si>
    <t>Doprava a infraštruktúra</t>
  </si>
  <si>
    <t>Spracovanie dreva a výroba papiera</t>
  </si>
  <si>
    <t>Stavebný priemysel</t>
  </si>
  <si>
    <t>Iné odvetvia</t>
  </si>
  <si>
    <t>Metalurgia a strojárenstvo</t>
  </si>
  <si>
    <t>Odvetvie</t>
  </si>
  <si>
    <t>f) rozdelenie súhrnnej výšky expozícií podľa zostatkovej splatnosti</t>
  </si>
  <si>
    <t>g) členenie expozícií so zníženou hodnotou a expozícií po splatnosti podľa odvetví</t>
  </si>
  <si>
    <t>Pohľadávky so zníženou hodnotou podľa odvetví</t>
  </si>
  <si>
    <t>Pohľadávky po splatnosti podľa odvetví</t>
  </si>
  <si>
    <t>h) členenie expozícií so zníženou hodnotou a expozícií po splatnosti podľa zemepisného členenia</t>
  </si>
  <si>
    <t xml:space="preserve">   opravné položky</t>
  </si>
  <si>
    <t>1. individuálne pohľadávky so zníženou hodnotou</t>
  </si>
  <si>
    <t>2. pohľadávky po splatnosti</t>
  </si>
  <si>
    <t>Druh pohľadávky</t>
  </si>
  <si>
    <t xml:space="preserve">i) zosúladenie zmien v úpravách ocenenia a tvorby a rušenia rezerv </t>
  </si>
  <si>
    <t xml:space="preserve">n) hrubá kladná reálna hodnota zmlúv, prínosy zo vzájomného započítavania, započítaná aktuálna </t>
  </si>
  <si>
    <t xml:space="preserve">    expozícia voči kreditnému riziku, zabezpečenie a čistá derivátová expozícia voči kreditnému riziku</t>
  </si>
  <si>
    <t>o) spôsob merania hodnôt expozícií podľa metód určených na zaobchádzanie s kreditným rizikom</t>
  </si>
  <si>
    <t xml:space="preserve">   zmluvnej strany v súvislosti s derivátovými nástrojmi, repo obchodmi, zmluvami o pôžičke CP alebo</t>
  </si>
  <si>
    <t xml:space="preserve">   komodít, obchodmi s dlhou dobou vysporiadania a maržovými obchodmi</t>
  </si>
  <si>
    <t>Informácie o kreditnom riziku a riziku poklesu postúpenej pohľadávky</t>
  </si>
  <si>
    <t>a) pohľadávka po termíne splatnosti, a pohľadávka so zníženou hodnotou</t>
  </si>
  <si>
    <t>- opravná položka</t>
  </si>
  <si>
    <t>Spolu pohľadávky</t>
  </si>
  <si>
    <t>Spolu opravné položky</t>
  </si>
  <si>
    <t>+/-</t>
  </si>
  <si>
    <t xml:space="preserve">b) Opis metód, ktoré sú prijaté na účely určenia úpravy ocenenia a určenia výšky rezerv </t>
  </si>
  <si>
    <t>p) nominálna hodnota zabezpečení kreditnými derivátmi</t>
  </si>
  <si>
    <t>q) údaje o kretitných derivátoch</t>
  </si>
  <si>
    <t xml:space="preserve">      Organizačná štruktúra obchodníka s cennými papiermi</t>
  </si>
  <si>
    <t xml:space="preserve"> Informácie o finančných ukazovateľoch obchodníka s cennými papiermi</t>
  </si>
  <si>
    <t>Rozsah uverejňovaných informácií podľa Opatrenia NBS č. 9/2007, § 1 ods. 2 písm. b)</t>
  </si>
  <si>
    <t>Rozsah uverejňovaných informácií podľa Opatrenia NBS č. 9/2007, § 1 ods. 3</t>
  </si>
  <si>
    <t>Meno a priezvisko</t>
  </si>
  <si>
    <t>Dátum narodenia</t>
  </si>
  <si>
    <t>obchodníka v %</t>
  </si>
  <si>
    <t>Informácie o vlastných zdrojoch obchodníka s cennými papiermi</t>
  </si>
  <si>
    <t>Informácie o dodržiavaní požiadaviek pre minimálnu výšku vlastných zdrojov obchodníka</t>
  </si>
  <si>
    <t>a požiadaviek na jeho vnútorný kapitál</t>
  </si>
  <si>
    <t>Rozsah uverejňovaných informácií podľa Opatrenia NBS č. 9/2007, § 1 ods. 9</t>
  </si>
  <si>
    <t>Rozsah uverejňovaných informácií podľa Opatrenia NBS č. 9/2007, § 1 ods. 10</t>
  </si>
  <si>
    <t>Rozsah uverejňovaných informácií podľa Opatrenia NBS č. 9/2007, § 1 ods. 11</t>
  </si>
  <si>
    <t>Rozsah uverejňovaných informácií podľa Opatrenia NBS č. 9/2007, § 1 ods. 12</t>
  </si>
  <si>
    <t xml:space="preserve">    Obchodník v sledovanom období nepoužival takýto postup.</t>
  </si>
  <si>
    <t xml:space="preserve">a) Názov ratingovej agentúry, ktorej hodnotenia klientov obchodník používa  </t>
  </si>
  <si>
    <t>V zmysle Opatrenia NBS č. 4/2007</t>
  </si>
  <si>
    <t>Rozsah uverejňovaných informácií podľa Opatrenia NBS č. 9/2007, § 1 ods. 20</t>
  </si>
  <si>
    <t>expozície v akciách nie sú</t>
  </si>
  <si>
    <t>a) Súhrnné informácie o prístupe obchodníka k hodnoteniu primeranosti jeho vnútorného kapitálu</t>
  </si>
  <si>
    <t>a) Údaje z bilancie aktív a pasív *</t>
  </si>
  <si>
    <t>obchodníkov s cennými papiermi na účely vykonávania dohľadu a na štatistické účely (oznámenie č. 42/2007 Z.z.).</t>
  </si>
  <si>
    <t xml:space="preserve">zo dňa 16.januára 2007 č. 2/2007 o predkladaní výkazov, hlásení a iných správ bankami, pobočkami zahraničných bánk, obchodníkmi s cennými papiermi a pobočkami zahraničných </t>
  </si>
  <si>
    <t xml:space="preserve">*Obchodník s cennými papiermi, ktorý nezostavuje účtovnú závierku podľa medzinárodných účtovných štandardov, informácie o finančných ukazovateľoch zverejní podľa Opatrenia NBS </t>
  </si>
  <si>
    <t>predpísaného pomeru celkového kapitálu k celkovým rizikovo váženým aktívam na úrovni 8% alebo nad touto úrovňou.</t>
  </si>
  <si>
    <t>Slovenska z 13.marca 2007 č. 4/2007 o vlastných zdrojoch financovania bánk a požiadavkách na vlastné zdroje finan-</t>
  </si>
  <si>
    <t>covania bánk a o vlastných zdrojoch financovania obchodníkov s cennými papiermi a požiadavkách na vlastné zdroje</t>
  </si>
  <si>
    <t>financovania obchodníkov s cennými papiermi.</t>
  </si>
  <si>
    <t>Základné vlastné zdroje</t>
  </si>
  <si>
    <t>Splatené základné imanie</t>
  </si>
  <si>
    <t>K hodnoteniu a výpočtu vlastných zdrojov obchodníka s cennými papiermi pristupujeme podľa Opatrenia Národnej banky</t>
  </si>
  <si>
    <t>Rozsah uverejňovaných informácií podľa Opatrenia NBS č. 9/2007, § 1 ods.1, písm. a)</t>
  </si>
  <si>
    <t>r) odhad α, ak má obchodník k odhadu α súhlas oprávneného orgánu vykonávajúceho dohľad</t>
  </si>
  <si>
    <t xml:space="preserve">                                                       </t>
  </si>
  <si>
    <t>Rozsah uverejňovaných informácií podľa Opatrenia NBS č. 9/2007, § 1 ods. 18</t>
  </si>
  <si>
    <t xml:space="preserve"> - výpočet prístupom základného indikátora</t>
  </si>
  <si>
    <t xml:space="preserve">Účtovné zásady a účtovné metódy úpravy ocenenia obchodník zostavuje podľa Opatrenia MFSR č. 26307/2007-74, ktorým sa ustanovujú </t>
  </si>
  <si>
    <t>podrobnosti o usporiadaní a označovaní položiek účtovnej závierky, obsahovom vymedzení týchto položiek a rozsahu údajov určených</t>
  </si>
  <si>
    <t>z účtovnej závierky na zverejnenie, o rámcovej účtovej osnove a postupoch účtovania pre obchodníkov s cennými papiermi a pobočky</t>
  </si>
  <si>
    <t>zahraničných obchodníkov s cennými papiermi a o zmene a doplnení niektorých opatrení.</t>
  </si>
  <si>
    <t>Obchodník k 30.6. nevedie žiadnu pohľadávku po termíne splatnosti ani pohľadávku zo zníženou hodnotou.</t>
  </si>
  <si>
    <t>Zostatková splatnosť expozícií:</t>
  </si>
  <si>
    <t>do 7 dní</t>
  </si>
  <si>
    <t>do 1 mesiaca</t>
  </si>
  <si>
    <t>do 3 mesiacov</t>
  </si>
  <si>
    <t>do 1 roka</t>
  </si>
  <si>
    <t>Krátkodobá pohľadávka voči inštitúciám a POP</t>
  </si>
  <si>
    <t>SPOLU</t>
  </si>
  <si>
    <t>Nešpecifikované</t>
  </si>
  <si>
    <t>Súhrnné expozície v tis. Sk</t>
  </si>
  <si>
    <t xml:space="preserve">   -</t>
  </si>
  <si>
    <t>Obchodník vykazuje rezervy, ak má súčasný záväzok (zákonný alebo zmluvný) ako následok minulých udalostí, pričom je pravdepodobné</t>
  </si>
  <si>
    <t xml:space="preserve">Peňažné prostriedky a ceniny sa oceňujú ich menovitou hodnotou. Zníženie ich hodnoty sa vyjadruje opravnou položkou. </t>
  </si>
  <si>
    <t>Zásoby sú účtované v obstarávacích cenách. Náklady budúcich období a príjmy budúcich období sa vykazujú vo výške, ktorá je potrebná</t>
  </si>
  <si>
    <t>na dodržanie zásady vecnej a časovej súvislosti s účtovným obdobím. Pohľadávky pri ich vzniku sa oceňujú ich menovitou hodnotou. To-</t>
  </si>
  <si>
    <t xml:space="preserve">to ocenenie sa znižuje o pochybné a nevymožiteľné pohľadávky. Dlhodobý majetok nakupovaný sa oceňuje obstarávacou cenou, ktorá </t>
  </si>
  <si>
    <t>zahŕňa cenu obstarania a náklady súvisiace s obstaraním.</t>
  </si>
  <si>
    <t xml:space="preserve">že na úhradu záväzku bude potrebný odliv ekonomických zdrojov, a je možné spoľahlivo odhadnúť výšku záväzku. Tvoria sa na krytie </t>
  </si>
  <si>
    <t>známych rizík alebo strát z podnikania.  Oceňujú sa v očakávanej výške záväzku.</t>
  </si>
  <si>
    <t>Majetok a záväzky vyjadrené v cudzej mene sa prepočítavajú na slovenskú korunu kurzom určeným v kurzovom lístku Národnej banky Slo-</t>
  </si>
  <si>
    <t>s vplyvom na výsledok hospodárenia.</t>
  </si>
  <si>
    <t xml:space="preserve">venska platným ku dňu uskutočnenia účtovného prípadu a v účtovnej závierke kurzom platným ku dňu, ku ktorému sa zostavuje a účtujú sa </t>
  </si>
  <si>
    <t xml:space="preserve">č. 566/2001 Z.z. v znení neskorších predpisov </t>
  </si>
  <si>
    <t>Informácie na zverejnenie podľa § 74 b) odst. 1 Zákona o cenných papieroch a investičných službách</t>
  </si>
  <si>
    <t>Pri implementácii súčasných regulatórnych kapitálových požiadaviek NBS požaduje od obchodníka s cennými papiermi dodržiavanie</t>
  </si>
  <si>
    <t>k 31.12.2008</t>
  </si>
  <si>
    <t>Doplnkové vlastné zdroje</t>
  </si>
  <si>
    <t xml:space="preserve">             ostatné RVA</t>
  </si>
  <si>
    <t>European Investment Centre, o.c.p., a.s.</t>
  </si>
  <si>
    <t>Vlastné zdroje obchodníka k 30.06.2010 tvorí:</t>
  </si>
  <si>
    <t>tis. EUR</t>
  </si>
  <si>
    <t>Emisné ážio</t>
  </si>
  <si>
    <t>Strata z HV</t>
  </si>
  <si>
    <t>(v tis. EUR)</t>
  </si>
  <si>
    <t>6 tis. EUR</t>
  </si>
  <si>
    <t>23 tis. EUR</t>
  </si>
  <si>
    <t>115 tis. EUR</t>
  </si>
  <si>
    <t>Obchodník s cennými papiermi  uvedenú požiadavku na minimálnu výšku kapitálu k 30.06.2010 splnil.</t>
  </si>
  <si>
    <t>(v tis. EUR</t>
  </si>
  <si>
    <t>Zmeny v tvorbe OP za 2. štvrťrok 2010</t>
  </si>
  <si>
    <t>Informácie o expozíciách v akciách nezahrnutých v obchodnej knihe k 30.06.2010</t>
  </si>
  <si>
    <t>Informácie o postupoch zmierňovania kreditného rizika k 30.06.2010</t>
  </si>
  <si>
    <t>K 30.06.2010 členovia predstavenstva a dozornej rady nemali žiadny príjem za výkon ich funkcií.</t>
  </si>
  <si>
    <t>Roman Scherhaufer</t>
  </si>
  <si>
    <t>Igor Hornák</t>
  </si>
  <si>
    <t xml:space="preserve">            European Invetsment Centre, o.c.p., a.s.</t>
  </si>
  <si>
    <t xml:space="preserve"> Informácie o obchodníkovi  cennými papiermi  k 30.6.2010</t>
  </si>
  <si>
    <t>Počet zamestnancov k 30.6.2010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</si>
</sst>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000\ 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"/>
    <numFmt numFmtId="179" formatCode="#\ ##0;\-#\ ##0;0"/>
    <numFmt numFmtId="180" formatCode="0;\-0"/>
  </numFmts>
  <fonts count="74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0"/>
    </font>
    <font>
      <b/>
      <sz val="14"/>
      <name val="Times New Roman"/>
      <family val="1"/>
    </font>
    <font>
      <sz val="12"/>
      <name val="Arial CE"/>
      <family val="2"/>
    </font>
    <font>
      <sz val="11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0"/>
    </font>
    <font>
      <b/>
      <sz val="9"/>
      <name val="Arial"/>
      <family val="2"/>
    </font>
    <font>
      <b/>
      <sz val="13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i/>
      <sz val="8"/>
      <color indexed="8"/>
      <name val="Times New Roman"/>
      <family val="1"/>
    </font>
    <font>
      <sz val="8"/>
      <color indexed="12"/>
      <name val="Arial"/>
      <family val="0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ck"/>
      <top style="medium"/>
      <bottom style="thick"/>
    </border>
    <border>
      <left style="medium"/>
      <right style="thin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6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553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46" applyFont="1" applyFill="1" applyBorder="1" applyProtection="1">
      <alignment/>
      <protection/>
    </xf>
    <xf numFmtId="0" fontId="23" fillId="0" borderId="18" xfId="46" applyFont="1" applyFill="1" applyBorder="1" applyProtection="1">
      <alignment/>
      <protection/>
    </xf>
    <xf numFmtId="0" fontId="23" fillId="0" borderId="0" xfId="46" applyFont="1" applyFill="1" applyBorder="1" applyProtection="1">
      <alignment/>
      <protection/>
    </xf>
    <xf numFmtId="0" fontId="19" fillId="0" borderId="0" xfId="46" applyFont="1" applyFill="1" applyBorder="1" applyAlignment="1" applyProtection="1">
      <alignment horizontal="center"/>
      <protection/>
    </xf>
    <xf numFmtId="0" fontId="19" fillId="0" borderId="0" xfId="46" applyFont="1" applyFill="1" applyBorder="1" applyProtection="1">
      <alignment/>
      <protection/>
    </xf>
    <xf numFmtId="0" fontId="22" fillId="0" borderId="0" xfId="46" applyFont="1" applyFill="1" applyBorder="1" applyProtection="1">
      <alignment/>
      <protection/>
    </xf>
    <xf numFmtId="0" fontId="22" fillId="0" borderId="0" xfId="46" applyFont="1" applyFill="1" applyBorder="1" applyAlignment="1" applyProtection="1">
      <alignment horizontal="centerContinuous"/>
      <protection/>
    </xf>
    <xf numFmtId="0" fontId="22" fillId="0" borderId="0" xfId="46" applyFont="1" applyFill="1" applyBorder="1" applyAlignment="1" applyProtection="1">
      <alignment vertical="center"/>
      <protection/>
    </xf>
    <xf numFmtId="0" fontId="23" fillId="0" borderId="0" xfId="46" applyFont="1" applyFill="1" applyBorder="1" applyAlignment="1" applyProtection="1">
      <alignment horizontal="centerContinuous"/>
      <protection/>
    </xf>
    <xf numFmtId="0" fontId="19" fillId="0" borderId="0" xfId="46" applyFont="1" applyFill="1" applyBorder="1" applyAlignment="1" applyProtection="1">
      <alignment horizontal="right"/>
      <protection/>
    </xf>
    <xf numFmtId="0" fontId="22" fillId="0" borderId="18" xfId="0" applyFont="1" applyBorder="1" applyAlignment="1">
      <alignment/>
    </xf>
    <xf numFmtId="0" fontId="13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3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3" fontId="26" fillId="0" borderId="24" xfId="0" applyNumberFormat="1" applyFont="1" applyBorder="1" applyAlignment="1">
      <alignment/>
    </xf>
    <xf numFmtId="49" fontId="25" fillId="0" borderId="25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49" fontId="26" fillId="0" borderId="27" xfId="0" applyNumberFormat="1" applyFont="1" applyBorder="1" applyAlignment="1">
      <alignment/>
    </xf>
    <xf numFmtId="49" fontId="26" fillId="0" borderId="28" xfId="0" applyNumberFormat="1" applyFont="1" applyBorder="1" applyAlignment="1">
      <alignment/>
    </xf>
    <xf numFmtId="49" fontId="22" fillId="0" borderId="28" xfId="0" applyNumberFormat="1" applyFont="1" applyBorder="1" applyAlignment="1">
      <alignment/>
    </xf>
    <xf numFmtId="0" fontId="22" fillId="0" borderId="28" xfId="0" applyFont="1" applyBorder="1" applyAlignment="1">
      <alignment/>
    </xf>
    <xf numFmtId="3" fontId="26" fillId="0" borderId="29" xfId="0" applyNumberFormat="1" applyFont="1" applyBorder="1" applyAlignment="1">
      <alignment/>
    </xf>
    <xf numFmtId="49" fontId="25" fillId="0" borderId="28" xfId="0" applyNumberFormat="1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25" xfId="0" applyFont="1" applyBorder="1" applyAlignment="1">
      <alignment/>
    </xf>
    <xf numFmtId="0" fontId="26" fillId="0" borderId="27" xfId="0" applyFont="1" applyBorder="1" applyAlignment="1">
      <alignment/>
    </xf>
    <xf numFmtId="49" fontId="25" fillId="0" borderId="30" xfId="0" applyNumberFormat="1" applyFont="1" applyBorder="1" applyAlignment="1">
      <alignment/>
    </xf>
    <xf numFmtId="49" fontId="25" fillId="0" borderId="31" xfId="0" applyNumberFormat="1" applyFont="1" applyBorder="1" applyAlignment="1">
      <alignment/>
    </xf>
    <xf numFmtId="0" fontId="25" fillId="0" borderId="31" xfId="0" applyFont="1" applyBorder="1" applyAlignment="1">
      <alignment/>
    </xf>
    <xf numFmtId="3" fontId="25" fillId="0" borderId="32" xfId="0" applyNumberFormat="1" applyFont="1" applyBorder="1" applyAlignment="1">
      <alignment/>
    </xf>
    <xf numFmtId="0" fontId="23" fillId="0" borderId="0" xfId="0" applyFont="1" applyAlignment="1">
      <alignment/>
    </xf>
    <xf numFmtId="0" fontId="30" fillId="0" borderId="33" xfId="0" applyFont="1" applyBorder="1" applyAlignment="1">
      <alignment horizontal="left"/>
    </xf>
    <xf numFmtId="0" fontId="30" fillId="0" borderId="21" xfId="0" applyFont="1" applyBorder="1" applyAlignment="1">
      <alignment horizontal="left"/>
    </xf>
    <xf numFmtId="0" fontId="30" fillId="0" borderId="34" xfId="0" applyFont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25" xfId="0" applyFont="1" applyBorder="1" applyAlignment="1">
      <alignment/>
    </xf>
    <xf numFmtId="1" fontId="30" fillId="0" borderId="0" xfId="0" applyNumberFormat="1" applyFont="1" applyBorder="1" applyAlignment="1">
      <alignment/>
    </xf>
    <xf numFmtId="0" fontId="30" fillId="0" borderId="36" xfId="0" applyFont="1" applyFill="1" applyBorder="1" applyAlignment="1">
      <alignment horizontal="left"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0" xfId="0" applyFont="1" applyFill="1" applyBorder="1" applyAlignment="1">
      <alignment horizontal="left"/>
    </xf>
    <xf numFmtId="0" fontId="30" fillId="0" borderId="31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25" xfId="0" applyFont="1" applyBorder="1" applyAlignment="1">
      <alignment/>
    </xf>
    <xf numFmtId="0" fontId="30" fillId="0" borderId="0" xfId="0" applyFont="1" applyBorder="1" applyAlignment="1">
      <alignment/>
    </xf>
    <xf numFmtId="10" fontId="30" fillId="0" borderId="0" xfId="0" applyNumberFormat="1" applyFont="1" applyBorder="1" applyAlignment="1">
      <alignment/>
    </xf>
    <xf numFmtId="0" fontId="30" fillId="0" borderId="35" xfId="0" applyFont="1" applyBorder="1" applyAlignment="1">
      <alignment/>
    </xf>
    <xf numFmtId="0" fontId="34" fillId="0" borderId="25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35" xfId="0" applyFont="1" applyBorder="1" applyAlignment="1">
      <alignment/>
    </xf>
    <xf numFmtId="0" fontId="30" fillId="0" borderId="30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39" xfId="0" applyFont="1" applyBorder="1" applyAlignment="1">
      <alignment/>
    </xf>
    <xf numFmtId="0" fontId="22" fillId="0" borderId="31" xfId="0" applyFont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4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2" fillId="0" borderId="47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32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3" fillId="0" borderId="41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5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51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9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left"/>
    </xf>
    <xf numFmtId="49" fontId="22" fillId="0" borderId="0" xfId="0" applyNumberFormat="1" applyFont="1" applyFill="1" applyAlignment="1">
      <alignment/>
    </xf>
    <xf numFmtId="0" fontId="22" fillId="0" borderId="33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52" xfId="0" applyFont="1" applyBorder="1" applyAlignment="1">
      <alignment/>
    </xf>
    <xf numFmtId="0" fontId="23" fillId="0" borderId="53" xfId="0" applyFont="1" applyFill="1" applyBorder="1" applyAlignment="1">
      <alignment/>
    </xf>
    <xf numFmtId="0" fontId="23" fillId="0" borderId="54" xfId="0" applyFont="1" applyFill="1" applyBorder="1" applyAlignment="1">
      <alignment/>
    </xf>
    <xf numFmtId="0" fontId="23" fillId="0" borderId="55" xfId="0" applyFont="1" applyFill="1" applyBorder="1" applyAlignment="1">
      <alignment/>
    </xf>
    <xf numFmtId="0" fontId="23" fillId="0" borderId="25" xfId="0" applyFont="1" applyFill="1" applyBorder="1" applyAlignment="1">
      <alignment/>
    </xf>
    <xf numFmtId="49" fontId="22" fillId="0" borderId="56" xfId="0" applyNumberFormat="1" applyFont="1" applyFill="1" applyBorder="1" applyAlignment="1">
      <alignment horizontal="center"/>
    </xf>
    <xf numFmtId="49" fontId="22" fillId="0" borderId="57" xfId="0" applyNumberFormat="1" applyFont="1" applyFill="1" applyBorder="1" applyAlignment="1">
      <alignment horizontal="center"/>
    </xf>
    <xf numFmtId="49" fontId="22" fillId="0" borderId="58" xfId="0" applyNumberFormat="1" applyFont="1" applyFill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3" fontId="22" fillId="0" borderId="25" xfId="0" applyNumberFormat="1" applyFont="1" applyFill="1" applyBorder="1" applyAlignment="1">
      <alignment/>
    </xf>
    <xf numFmtId="0" fontId="22" fillId="0" borderId="59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60" xfId="0" applyFont="1" applyFill="1" applyBorder="1" applyAlignment="1">
      <alignment/>
    </xf>
    <xf numFmtId="49" fontId="22" fillId="0" borderId="61" xfId="0" applyNumberFormat="1" applyFont="1" applyFill="1" applyBorder="1" applyAlignment="1">
      <alignment/>
    </xf>
    <xf numFmtId="3" fontId="22" fillId="0" borderId="62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63" xfId="0" applyNumberFormat="1" applyFont="1" applyFill="1" applyBorder="1" applyAlignment="1">
      <alignment/>
    </xf>
    <xf numFmtId="49" fontId="22" fillId="0" borderId="64" xfId="0" applyNumberFormat="1" applyFont="1" applyFill="1" applyBorder="1" applyAlignment="1">
      <alignment/>
    </xf>
    <xf numFmtId="3" fontId="22" fillId="0" borderId="39" xfId="0" applyNumberFormat="1" applyFont="1" applyFill="1" applyBorder="1" applyAlignment="1">
      <alignment horizontal="center"/>
    </xf>
    <xf numFmtId="0" fontId="22" fillId="0" borderId="65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67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23" fillId="0" borderId="68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69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70" xfId="0" applyFont="1" applyBorder="1" applyAlignment="1">
      <alignment/>
    </xf>
    <xf numFmtId="0" fontId="25" fillId="0" borderId="71" xfId="0" applyFont="1" applyFill="1" applyBorder="1" applyAlignment="1">
      <alignment horizontal="center"/>
    </xf>
    <xf numFmtId="0" fontId="25" fillId="0" borderId="72" xfId="0" applyFont="1" applyFill="1" applyBorder="1" applyAlignment="1">
      <alignment horizontal="center"/>
    </xf>
    <xf numFmtId="0" fontId="25" fillId="0" borderId="7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5" fillId="0" borderId="78" xfId="0" applyFont="1" applyFill="1" applyBorder="1" applyAlignment="1">
      <alignment horizontal="center"/>
    </xf>
    <xf numFmtId="0" fontId="25" fillId="0" borderId="79" xfId="0" applyFont="1" applyFill="1" applyBorder="1" applyAlignment="1">
      <alignment horizontal="center"/>
    </xf>
    <xf numFmtId="0" fontId="23" fillId="0" borderId="33" xfId="0" applyFont="1" applyBorder="1" applyAlignment="1">
      <alignment horizontal="left"/>
    </xf>
    <xf numFmtId="0" fontId="22" fillId="0" borderId="68" xfId="0" applyFont="1" applyBorder="1" applyAlignment="1">
      <alignment/>
    </xf>
    <xf numFmtId="0" fontId="22" fillId="0" borderId="54" xfId="0" applyFont="1" applyBorder="1" applyAlignment="1">
      <alignment/>
    </xf>
    <xf numFmtId="0" fontId="22" fillId="0" borderId="55" xfId="0" applyFont="1" applyBorder="1" applyAlignment="1">
      <alignment/>
    </xf>
    <xf numFmtId="0" fontId="23" fillId="0" borderId="44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80" xfId="0" applyFont="1" applyBorder="1" applyAlignment="1">
      <alignment horizontal="center"/>
    </xf>
    <xf numFmtId="3" fontId="23" fillId="0" borderId="81" xfId="0" applyNumberFormat="1" applyFont="1" applyBorder="1" applyAlignment="1">
      <alignment horizontal="left"/>
    </xf>
    <xf numFmtId="3" fontId="22" fillId="0" borderId="82" xfId="0" applyNumberFormat="1" applyFont="1" applyBorder="1" applyAlignment="1">
      <alignment horizontal="right"/>
    </xf>
    <xf numFmtId="3" fontId="22" fillId="0" borderId="83" xfId="0" applyNumberFormat="1" applyFont="1" applyBorder="1" applyAlignment="1">
      <alignment horizontal="right"/>
    </xf>
    <xf numFmtId="3" fontId="22" fillId="0" borderId="84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/>
    </xf>
    <xf numFmtId="0" fontId="22" fillId="0" borderId="85" xfId="0" applyFont="1" applyBorder="1" applyAlignment="1">
      <alignment/>
    </xf>
    <xf numFmtId="0" fontId="23" fillId="0" borderId="86" xfId="0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3" fontId="22" fillId="0" borderId="80" xfId="0" applyNumberFormat="1" applyFont="1" applyFill="1" applyBorder="1" applyAlignment="1">
      <alignment/>
    </xf>
    <xf numFmtId="3" fontId="22" fillId="0" borderId="35" xfId="0" applyNumberFormat="1" applyFont="1" applyFill="1" applyBorder="1" applyAlignment="1">
      <alignment/>
    </xf>
    <xf numFmtId="3" fontId="22" fillId="0" borderId="83" xfId="0" applyNumberFormat="1" applyFont="1" applyFill="1" applyBorder="1" applyAlignment="1">
      <alignment/>
    </xf>
    <xf numFmtId="3" fontId="22" fillId="0" borderId="88" xfId="0" applyNumberFormat="1" applyFont="1" applyFill="1" applyBorder="1" applyAlignment="1">
      <alignment/>
    </xf>
    <xf numFmtId="0" fontId="23" fillId="0" borderId="89" xfId="0" applyFont="1" applyBorder="1" applyAlignment="1">
      <alignment horizontal="center"/>
    </xf>
    <xf numFmtId="3" fontId="22" fillId="0" borderId="16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2" fillId="0" borderId="90" xfId="0" applyNumberFormat="1" applyFont="1" applyFill="1" applyBorder="1" applyAlignment="1">
      <alignment/>
    </xf>
    <xf numFmtId="3" fontId="22" fillId="0" borderId="91" xfId="0" applyNumberFormat="1" applyFont="1" applyFill="1" applyBorder="1" applyAlignment="1">
      <alignment/>
    </xf>
    <xf numFmtId="3" fontId="22" fillId="0" borderId="38" xfId="0" applyNumberFormat="1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3" fillId="0" borderId="92" xfId="0" applyNumberFormat="1" applyFont="1" applyFill="1" applyBorder="1" applyAlignment="1">
      <alignment/>
    </xf>
    <xf numFmtId="3" fontId="23" fillId="0" borderId="82" xfId="0" applyNumberFormat="1" applyFont="1" applyBorder="1" applyAlignment="1">
      <alignment/>
    </xf>
    <xf numFmtId="3" fontId="23" fillId="0" borderId="93" xfId="0" applyNumberFormat="1" applyFont="1" applyBorder="1" applyAlignment="1">
      <alignment/>
    </xf>
    <xf numFmtId="0" fontId="23" fillId="0" borderId="84" xfId="0" applyFont="1" applyBorder="1" applyAlignment="1">
      <alignment/>
    </xf>
    <xf numFmtId="3" fontId="23" fillId="0" borderId="82" xfId="0" applyNumberFormat="1" applyFont="1" applyFill="1" applyBorder="1" applyAlignment="1">
      <alignment/>
    </xf>
    <xf numFmtId="0" fontId="23" fillId="0" borderId="93" xfId="0" applyFont="1" applyFill="1" applyBorder="1" applyAlignment="1">
      <alignment/>
    </xf>
    <xf numFmtId="0" fontId="23" fillId="0" borderId="84" xfId="0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4" fontId="23" fillId="0" borderId="87" xfId="0" applyNumberFormat="1" applyFont="1" applyFill="1" applyBorder="1" applyAlignment="1">
      <alignment/>
    </xf>
    <xf numFmtId="49" fontId="23" fillId="0" borderId="86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/>
    </xf>
    <xf numFmtId="3" fontId="22" fillId="0" borderId="35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/>
    </xf>
    <xf numFmtId="3" fontId="22" fillId="0" borderId="49" xfId="0" applyNumberFormat="1" applyFont="1" applyBorder="1" applyAlignment="1">
      <alignment/>
    </xf>
    <xf numFmtId="3" fontId="22" fillId="0" borderId="64" xfId="0" applyNumberFormat="1" applyFont="1" applyBorder="1" applyAlignment="1">
      <alignment/>
    </xf>
    <xf numFmtId="3" fontId="22" fillId="0" borderId="32" xfId="0" applyNumberFormat="1" applyFont="1" applyFill="1" applyBorder="1" applyAlignment="1">
      <alignment/>
    </xf>
    <xf numFmtId="3" fontId="23" fillId="0" borderId="21" xfId="0" applyNumberFormat="1" applyFont="1" applyBorder="1" applyAlignment="1">
      <alignment/>
    </xf>
    <xf numFmtId="3" fontId="22" fillId="0" borderId="21" xfId="0" applyNumberFormat="1" applyFont="1" applyFill="1" applyBorder="1" applyAlignment="1">
      <alignment/>
    </xf>
    <xf numFmtId="3" fontId="23" fillId="0" borderId="31" xfId="0" applyNumberFormat="1" applyFont="1" applyBorder="1" applyAlignment="1">
      <alignment/>
    </xf>
    <xf numFmtId="3" fontId="22" fillId="0" borderId="31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2" fillId="0" borderId="31" xfId="0" applyFont="1" applyBorder="1" applyAlignment="1">
      <alignment/>
    </xf>
    <xf numFmtId="0" fontId="22" fillId="0" borderId="94" xfId="0" applyFont="1" applyFill="1" applyBorder="1" applyAlignment="1">
      <alignment horizontal="right"/>
    </xf>
    <xf numFmtId="0" fontId="22" fillId="0" borderId="33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0" fontId="1" fillId="0" borderId="95" xfId="0" applyFont="1" applyBorder="1" applyAlignment="1">
      <alignment horizontal="left"/>
    </xf>
    <xf numFmtId="0" fontId="1" fillId="0" borderId="96" xfId="0" applyFont="1" applyBorder="1" applyAlignment="1">
      <alignment horizontal="left"/>
    </xf>
    <xf numFmtId="0" fontId="1" fillId="0" borderId="97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2" fillId="0" borderId="57" xfId="0" applyFont="1" applyBorder="1" applyAlignment="1">
      <alignment horizontal="left"/>
    </xf>
    <xf numFmtId="0" fontId="22" fillId="0" borderId="5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36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49" fontId="27" fillId="0" borderId="0" xfId="0" applyNumberFormat="1" applyFont="1" applyBorder="1" applyAlignment="1">
      <alignment horizontal="left"/>
    </xf>
    <xf numFmtId="3" fontId="27" fillId="0" borderId="0" xfId="0" applyNumberFormat="1" applyFont="1" applyBorder="1" applyAlignment="1">
      <alignment horizontal="left"/>
    </xf>
    <xf numFmtId="0" fontId="27" fillId="0" borderId="0" xfId="46" applyFont="1" applyFill="1" applyBorder="1" applyAlignment="1" applyProtection="1">
      <alignment horizontal="left"/>
      <protection/>
    </xf>
    <xf numFmtId="0" fontId="30" fillId="0" borderId="59" xfId="0" applyFont="1" applyFill="1" applyBorder="1" applyAlignment="1">
      <alignment horizontal="left"/>
    </xf>
    <xf numFmtId="0" fontId="30" fillId="0" borderId="98" xfId="0" applyFont="1" applyBorder="1" applyAlignment="1">
      <alignment/>
    </xf>
    <xf numFmtId="1" fontId="30" fillId="0" borderId="0" xfId="0" applyNumberFormat="1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0" xfId="0" applyFont="1" applyBorder="1" applyAlignment="1">
      <alignment/>
    </xf>
    <xf numFmtId="3" fontId="22" fillId="0" borderId="57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99" xfId="0" applyNumberFormat="1" applyFont="1" applyBorder="1" applyAlignment="1">
      <alignment/>
    </xf>
    <xf numFmtId="3" fontId="22" fillId="0" borderId="100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22" fillId="0" borderId="4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38" fillId="0" borderId="47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101" xfId="0" applyFont="1" applyFill="1" applyBorder="1" applyAlignment="1">
      <alignment/>
    </xf>
    <xf numFmtId="0" fontId="23" fillId="0" borderId="102" xfId="0" applyFont="1" applyFill="1" applyBorder="1" applyAlignment="1">
      <alignment/>
    </xf>
    <xf numFmtId="3" fontId="23" fillId="0" borderId="103" xfId="0" applyNumberFormat="1" applyFont="1" applyFill="1" applyBorder="1" applyAlignment="1">
      <alignment/>
    </xf>
    <xf numFmtId="0" fontId="22" fillId="0" borderId="95" xfId="0" applyFont="1" applyFill="1" applyBorder="1" applyAlignment="1">
      <alignment horizontal="left"/>
    </xf>
    <xf numFmtId="0" fontId="22" fillId="0" borderId="96" xfId="0" applyFont="1" applyFill="1" applyBorder="1" applyAlignment="1">
      <alignment horizontal="left"/>
    </xf>
    <xf numFmtId="0" fontId="22" fillId="0" borderId="97" xfId="0" applyFont="1" applyFill="1" applyBorder="1" applyAlignment="1">
      <alignment horizontal="left"/>
    </xf>
    <xf numFmtId="0" fontId="22" fillId="0" borderId="33" xfId="0" applyFont="1" applyFill="1" applyBorder="1" applyAlignment="1">
      <alignment/>
    </xf>
    <xf numFmtId="0" fontId="22" fillId="0" borderId="21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95" xfId="0" applyFont="1" applyFill="1" applyBorder="1" applyAlignment="1">
      <alignment/>
    </xf>
    <xf numFmtId="0" fontId="22" fillId="0" borderId="97" xfId="0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2" fillId="0" borderId="74" xfId="0" applyFont="1" applyFill="1" applyBorder="1" applyAlignment="1">
      <alignment/>
    </xf>
    <xf numFmtId="14" fontId="22" fillId="0" borderId="57" xfId="0" applyNumberFormat="1" applyFont="1" applyFill="1" applyBorder="1" applyAlignment="1">
      <alignment horizontal="center"/>
    </xf>
    <xf numFmtId="0" fontId="22" fillId="0" borderId="57" xfId="0" applyFont="1" applyFill="1" applyBorder="1" applyAlignment="1">
      <alignment horizontal="center"/>
    </xf>
    <xf numFmtId="0" fontId="22" fillId="0" borderId="104" xfId="0" applyFont="1" applyFill="1" applyBorder="1" applyAlignment="1">
      <alignment horizontal="center"/>
    </xf>
    <xf numFmtId="0" fontId="22" fillId="0" borderId="75" xfId="0" applyFont="1" applyFill="1" applyBorder="1" applyAlignment="1">
      <alignment horizontal="center"/>
    </xf>
    <xf numFmtId="0" fontId="22" fillId="0" borderId="77" xfId="0" applyFont="1" applyFill="1" applyBorder="1" applyAlignment="1">
      <alignment/>
    </xf>
    <xf numFmtId="14" fontId="22" fillId="0" borderId="105" xfId="0" applyNumberFormat="1" applyFont="1" applyFill="1" applyBorder="1" applyAlignment="1">
      <alignment horizontal="center"/>
    </xf>
    <xf numFmtId="0" fontId="22" fillId="0" borderId="105" xfId="0" applyFont="1" applyFill="1" applyBorder="1" applyAlignment="1">
      <alignment horizontal="center"/>
    </xf>
    <xf numFmtId="0" fontId="22" fillId="0" borderId="106" xfId="0" applyFont="1" applyFill="1" applyBorder="1" applyAlignment="1">
      <alignment horizontal="center"/>
    </xf>
    <xf numFmtId="0" fontId="22" fillId="0" borderId="78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23" fillId="0" borderId="4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4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1" fillId="0" borderId="4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95" xfId="0" applyFont="1" applyFill="1" applyBorder="1" applyAlignment="1">
      <alignment horizontal="left"/>
    </xf>
    <xf numFmtId="0" fontId="23" fillId="0" borderId="96" xfId="0" applyFont="1" applyFill="1" applyBorder="1" applyAlignment="1">
      <alignment horizontal="left"/>
    </xf>
    <xf numFmtId="0" fontId="23" fillId="0" borderId="97" xfId="0" applyFont="1" applyFill="1" applyBorder="1" applyAlignment="1">
      <alignment horizontal="left"/>
    </xf>
    <xf numFmtId="0" fontId="31" fillId="0" borderId="33" xfId="0" applyFont="1" applyFill="1" applyBorder="1" applyAlignment="1">
      <alignment horizontal="left"/>
    </xf>
    <xf numFmtId="0" fontId="31" fillId="0" borderId="21" xfId="0" applyFont="1" applyFill="1" applyBorder="1" applyAlignment="1">
      <alignment horizontal="left"/>
    </xf>
    <xf numFmtId="0" fontId="31" fillId="0" borderId="34" xfId="0" applyFont="1" applyFill="1" applyBorder="1" applyAlignment="1">
      <alignment horizontal="left"/>
    </xf>
    <xf numFmtId="0" fontId="31" fillId="0" borderId="30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/>
    </xf>
    <xf numFmtId="0" fontId="30" fillId="0" borderId="25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35" xfId="0" applyFont="1" applyBorder="1" applyAlignment="1">
      <alignment horizontal="left"/>
    </xf>
    <xf numFmtId="0" fontId="22" fillId="0" borderId="33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35" xfId="0" applyFont="1" applyBorder="1" applyAlignment="1">
      <alignment horizontal="left"/>
    </xf>
    <xf numFmtId="49" fontId="22" fillId="0" borderId="36" xfId="0" applyNumberFormat="1" applyFont="1" applyBorder="1" applyAlignment="1">
      <alignment horizontal="left"/>
    </xf>
    <xf numFmtId="49" fontId="22" fillId="0" borderId="37" xfId="0" applyNumberFormat="1" applyFont="1" applyBorder="1" applyAlignment="1">
      <alignment horizontal="left"/>
    </xf>
    <xf numFmtId="49" fontId="22" fillId="0" borderId="107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 horizontal="left"/>
    </xf>
    <xf numFmtId="49" fontId="22" fillId="0" borderId="20" xfId="0" applyNumberFormat="1" applyFont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0" fontId="23" fillId="0" borderId="108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01" xfId="0" applyFont="1" applyBorder="1" applyAlignment="1">
      <alignment horizontal="left"/>
    </xf>
    <xf numFmtId="0" fontId="23" fillId="0" borderId="102" xfId="0" applyFont="1" applyBorder="1" applyAlignment="1">
      <alignment horizontal="left"/>
    </xf>
    <xf numFmtId="0" fontId="22" fillId="0" borderId="25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22" fillId="0" borderId="30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39" xfId="0" applyFont="1" applyFill="1" applyBorder="1" applyAlignment="1">
      <alignment horizontal="left"/>
    </xf>
    <xf numFmtId="0" fontId="23" fillId="0" borderId="102" xfId="0" applyFont="1" applyBorder="1" applyAlignment="1">
      <alignment horizontal="center"/>
    </xf>
    <xf numFmtId="0" fontId="23" fillId="0" borderId="86" xfId="0" applyFon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3" fontId="22" fillId="0" borderId="35" xfId="0" applyNumberFormat="1" applyFont="1" applyBorder="1" applyAlignment="1">
      <alignment horizontal="right"/>
    </xf>
    <xf numFmtId="3" fontId="22" fillId="0" borderId="109" xfId="0" applyNumberFormat="1" applyFont="1" applyBorder="1" applyAlignment="1">
      <alignment horizontal="right"/>
    </xf>
    <xf numFmtId="3" fontId="22" fillId="0" borderId="110" xfId="0" applyNumberFormat="1" applyFont="1" applyBorder="1" applyAlignment="1">
      <alignment horizontal="right"/>
    </xf>
    <xf numFmtId="0" fontId="22" fillId="0" borderId="95" xfId="0" applyFont="1" applyFill="1" applyBorder="1" applyAlignment="1">
      <alignment horizontal="left"/>
    </xf>
    <xf numFmtId="0" fontId="22" fillId="0" borderId="96" xfId="0" applyFont="1" applyFill="1" applyBorder="1" applyAlignment="1">
      <alignment horizontal="left"/>
    </xf>
    <xf numFmtId="0" fontId="22" fillId="0" borderId="97" xfId="0" applyFont="1" applyFill="1" applyBorder="1" applyAlignment="1">
      <alignment horizontal="left"/>
    </xf>
    <xf numFmtId="0" fontId="23" fillId="0" borderId="111" xfId="0" applyFont="1" applyBorder="1" applyAlignment="1">
      <alignment horizontal="left"/>
    </xf>
    <xf numFmtId="0" fontId="23" fillId="0" borderId="112" xfId="0" applyFont="1" applyBorder="1" applyAlignment="1">
      <alignment horizontal="left"/>
    </xf>
    <xf numFmtId="3" fontId="22" fillId="0" borderId="18" xfId="0" applyNumberFormat="1" applyFont="1" applyBorder="1" applyAlignment="1">
      <alignment horizontal="right"/>
    </xf>
    <xf numFmtId="3" fontId="22" fillId="0" borderId="113" xfId="0" applyNumberFormat="1" applyFont="1" applyBorder="1" applyAlignment="1">
      <alignment horizontal="right"/>
    </xf>
    <xf numFmtId="0" fontId="22" fillId="0" borderId="25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0" fontId="22" fillId="0" borderId="93" xfId="0" applyFont="1" applyBorder="1" applyAlignment="1">
      <alignment horizontal="center"/>
    </xf>
    <xf numFmtId="0" fontId="22" fillId="0" borderId="88" xfId="0" applyFont="1" applyBorder="1" applyAlignment="1">
      <alignment horizontal="center"/>
    </xf>
    <xf numFmtId="0" fontId="23" fillId="0" borderId="81" xfId="0" applyFont="1" applyBorder="1" applyAlignment="1">
      <alignment horizontal="left"/>
    </xf>
    <xf numFmtId="0" fontId="23" fillId="0" borderId="93" xfId="0" applyFont="1" applyBorder="1" applyAlignment="1">
      <alignment horizontal="left"/>
    </xf>
    <xf numFmtId="3" fontId="22" fillId="0" borderId="109" xfId="0" applyNumberFormat="1" applyFont="1" applyBorder="1" applyAlignment="1">
      <alignment horizontal="center"/>
    </xf>
    <xf numFmtId="3" fontId="22" fillId="0" borderId="88" xfId="0" applyNumberFormat="1" applyFont="1" applyBorder="1" applyAlignment="1">
      <alignment horizontal="center"/>
    </xf>
    <xf numFmtId="0" fontId="22" fillId="0" borderId="27" xfId="0" applyFont="1" applyBorder="1" applyAlignment="1">
      <alignment horizontal="left" wrapText="1"/>
    </xf>
    <xf numFmtId="0" fontId="22" fillId="0" borderId="28" xfId="0" applyFont="1" applyBorder="1" applyAlignment="1">
      <alignment horizontal="left" wrapText="1"/>
    </xf>
    <xf numFmtId="0" fontId="22" fillId="0" borderId="56" xfId="0" applyFont="1" applyBorder="1" applyAlignment="1">
      <alignment horizontal="left" wrapText="1"/>
    </xf>
    <xf numFmtId="0" fontId="22" fillId="0" borderId="114" xfId="0" applyFont="1" applyBorder="1" applyAlignment="1">
      <alignment horizontal="left"/>
    </xf>
    <xf numFmtId="0" fontId="22" fillId="0" borderId="57" xfId="0" applyFont="1" applyBorder="1" applyAlignment="1">
      <alignment horizontal="left"/>
    </xf>
    <xf numFmtId="0" fontId="22" fillId="0" borderId="115" xfId="0" applyFont="1" applyBorder="1" applyAlignment="1">
      <alignment horizontal="left"/>
    </xf>
    <xf numFmtId="0" fontId="22" fillId="0" borderId="116" xfId="0" applyFont="1" applyBorder="1" applyAlignment="1">
      <alignment horizontal="left"/>
    </xf>
    <xf numFmtId="0" fontId="22" fillId="0" borderId="117" xfId="0" applyFont="1" applyBorder="1" applyAlignment="1">
      <alignment horizontal="left"/>
    </xf>
    <xf numFmtId="0" fontId="23" fillId="0" borderId="118" xfId="0" applyFont="1" applyBorder="1" applyAlignment="1">
      <alignment horizontal="left"/>
    </xf>
    <xf numFmtId="49" fontId="22" fillId="0" borderId="25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2" fillId="0" borderId="19" xfId="0" applyNumberFormat="1" applyFont="1" applyBorder="1" applyAlignment="1">
      <alignment horizontal="left"/>
    </xf>
    <xf numFmtId="0" fontId="22" fillId="0" borderId="108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1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2" fillId="0" borderId="31" xfId="0" applyFont="1" applyBorder="1" applyAlignment="1">
      <alignment horizontal="left"/>
    </xf>
    <xf numFmtId="3" fontId="22" fillId="0" borderId="37" xfId="0" applyNumberFormat="1" applyFont="1" applyBorder="1" applyAlignment="1">
      <alignment horizontal="right"/>
    </xf>
    <xf numFmtId="3" fontId="22" fillId="0" borderId="38" xfId="0" applyNumberFormat="1" applyFont="1" applyBorder="1" applyAlignment="1">
      <alignment horizontal="right"/>
    </xf>
    <xf numFmtId="3" fontId="22" fillId="0" borderId="47" xfId="0" applyNumberFormat="1" applyFont="1" applyBorder="1" applyAlignment="1">
      <alignment horizontal="right"/>
    </xf>
    <xf numFmtId="0" fontId="22" fillId="0" borderId="25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3" fontId="22" fillId="0" borderId="31" xfId="0" applyNumberFormat="1" applyFont="1" applyBorder="1" applyAlignment="1">
      <alignment horizontal="right"/>
    </xf>
    <xf numFmtId="3" fontId="22" fillId="0" borderId="39" xfId="0" applyNumberFormat="1" applyFont="1" applyBorder="1" applyAlignment="1">
      <alignment horizontal="right"/>
    </xf>
    <xf numFmtId="3" fontId="22" fillId="0" borderId="48" xfId="0" applyNumberFormat="1" applyFont="1" applyBorder="1" applyAlignment="1">
      <alignment horizontal="right"/>
    </xf>
    <xf numFmtId="3" fontId="22" fillId="0" borderId="63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39" xfId="0" applyFont="1" applyBorder="1" applyAlignment="1">
      <alignment horizontal="left"/>
    </xf>
    <xf numFmtId="0" fontId="23" fillId="0" borderId="120" xfId="0" applyFont="1" applyBorder="1" applyAlignment="1">
      <alignment horizontal="center"/>
    </xf>
    <xf numFmtId="0" fontId="23" fillId="0" borderId="112" xfId="0" applyFont="1" applyBorder="1" applyAlignment="1">
      <alignment horizontal="center"/>
    </xf>
    <xf numFmtId="3" fontId="22" fillId="0" borderId="121" xfId="0" applyNumberFormat="1" applyFont="1" applyBorder="1" applyAlignment="1">
      <alignment horizontal="right"/>
    </xf>
    <xf numFmtId="3" fontId="22" fillId="0" borderId="122" xfId="0" applyNumberFormat="1" applyFont="1" applyBorder="1" applyAlignment="1">
      <alignment horizontal="right"/>
    </xf>
    <xf numFmtId="0" fontId="23" fillId="0" borderId="123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22" fillId="0" borderId="81" xfId="0" applyFont="1" applyBorder="1" applyAlignment="1">
      <alignment horizontal="left"/>
    </xf>
    <xf numFmtId="0" fontId="22" fillId="0" borderId="93" xfId="0" applyFont="1" applyBorder="1" applyAlignment="1">
      <alignment horizontal="left"/>
    </xf>
    <xf numFmtId="0" fontId="22" fillId="0" borderId="88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101" xfId="0" applyFont="1" applyFill="1" applyBorder="1" applyAlignment="1">
      <alignment horizontal="left"/>
    </xf>
    <xf numFmtId="0" fontId="23" fillId="0" borderId="102" xfId="0" applyFont="1" applyFill="1" applyBorder="1" applyAlignment="1">
      <alignment horizontal="left"/>
    </xf>
    <xf numFmtId="0" fontId="23" fillId="0" borderId="86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24" xfId="0" applyFont="1" applyFill="1" applyBorder="1" applyAlignment="1">
      <alignment horizontal="left"/>
    </xf>
    <xf numFmtId="0" fontId="23" fillId="0" borderId="125" xfId="0" applyFont="1" applyFill="1" applyBorder="1" applyAlignment="1">
      <alignment horizontal="left"/>
    </xf>
    <xf numFmtId="0" fontId="23" fillId="0" borderId="126" xfId="0" applyFont="1" applyFill="1" applyBorder="1" applyAlignment="1">
      <alignment horizontal="left"/>
    </xf>
    <xf numFmtId="0" fontId="23" fillId="0" borderId="127" xfId="0" applyFont="1" applyFill="1" applyBorder="1" applyAlignment="1">
      <alignment horizontal="left"/>
    </xf>
    <xf numFmtId="0" fontId="23" fillId="0" borderId="128" xfId="0" applyFont="1" applyFill="1" applyBorder="1" applyAlignment="1">
      <alignment horizontal="center"/>
    </xf>
    <xf numFmtId="0" fontId="23" fillId="0" borderId="118" xfId="0" applyFont="1" applyFill="1" applyBorder="1" applyAlignment="1">
      <alignment horizontal="center"/>
    </xf>
    <xf numFmtId="0" fontId="23" fillId="0" borderId="82" xfId="0" applyFont="1" applyFill="1" applyBorder="1" applyAlignment="1">
      <alignment horizontal="center"/>
    </xf>
    <xf numFmtId="0" fontId="23" fillId="0" borderId="129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1" fillId="0" borderId="95" xfId="0" applyFont="1" applyFill="1" applyBorder="1" applyAlignment="1">
      <alignment horizontal="center"/>
    </xf>
    <xf numFmtId="0" fontId="31" fillId="0" borderId="96" xfId="0" applyFont="1" applyFill="1" applyBorder="1" applyAlignment="1">
      <alignment horizontal="center"/>
    </xf>
    <xf numFmtId="0" fontId="31" fillId="0" borderId="97" xfId="0" applyFont="1" applyFill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75" xfId="0" applyFont="1" applyBorder="1" applyAlignment="1">
      <alignment horizontal="left"/>
    </xf>
    <xf numFmtId="0" fontId="22" fillId="0" borderId="130" xfId="0" applyFont="1" applyFill="1" applyBorder="1" applyAlignment="1">
      <alignment horizontal="left"/>
    </xf>
    <xf numFmtId="0" fontId="22" fillId="0" borderId="131" xfId="0" applyFont="1" applyFill="1" applyBorder="1" applyAlignment="1">
      <alignment horizontal="left"/>
    </xf>
    <xf numFmtId="0" fontId="22" fillId="0" borderId="95" xfId="0" applyFont="1" applyBorder="1" applyAlignment="1">
      <alignment horizontal="left"/>
    </xf>
    <xf numFmtId="0" fontId="22" fillId="0" borderId="96" xfId="0" applyFont="1" applyBorder="1" applyAlignment="1">
      <alignment horizontal="left"/>
    </xf>
    <xf numFmtId="0" fontId="22" fillId="0" borderId="97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132" xfId="0" applyFont="1" applyBorder="1" applyAlignment="1">
      <alignment horizontal="left"/>
    </xf>
    <xf numFmtId="0" fontId="23" fillId="0" borderId="1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13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vertical="top" wrapText="1"/>
    </xf>
    <xf numFmtId="0" fontId="31" fillId="0" borderId="11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/>
    </xf>
    <xf numFmtId="0" fontId="19" fillId="0" borderId="40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left"/>
    </xf>
    <xf numFmtId="0" fontId="36" fillId="0" borderId="20" xfId="0" applyFont="1" applyFill="1" applyBorder="1" applyAlignment="1">
      <alignment/>
    </xf>
    <xf numFmtId="0" fontId="22" fillId="0" borderId="20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" fillId="0" borderId="13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36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4" fillId="0" borderId="137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76" xfId="0" applyFont="1" applyFill="1" applyBorder="1" applyAlignment="1">
      <alignment vertical="top" wrapText="1"/>
    </xf>
    <xf numFmtId="49" fontId="4" fillId="0" borderId="4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38" xfId="0" applyFont="1" applyFill="1" applyBorder="1" applyAlignment="1">
      <alignment vertical="top" wrapText="1"/>
    </xf>
    <xf numFmtId="0" fontId="4" fillId="0" borderId="79" xfId="0" applyFont="1" applyFill="1" applyBorder="1" applyAlignment="1">
      <alignment vertical="top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Sheet1" xfId="45"/>
    <cellStyle name="Normal_VZ_BIL1_33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9525</xdr:rowOff>
    </xdr:from>
    <xdr:to>
      <xdr:col>6</xdr:col>
      <xdr:colOff>76200</xdr:colOff>
      <xdr:row>199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457575"/>
          <a:ext cx="6934200" cy="2900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200</xdr:row>
      <xdr:rowOff>38100</xdr:rowOff>
    </xdr:from>
    <xdr:to>
      <xdr:col>6</xdr:col>
      <xdr:colOff>9525</xdr:colOff>
      <xdr:row>226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2632650"/>
          <a:ext cx="68770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227</xdr:row>
      <xdr:rowOff>0</xdr:rowOff>
    </xdr:from>
    <xdr:to>
      <xdr:col>6</xdr:col>
      <xdr:colOff>9525</xdr:colOff>
      <xdr:row>269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6966525"/>
          <a:ext cx="6858000" cy="685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270</xdr:row>
      <xdr:rowOff>19050</xdr:rowOff>
    </xdr:from>
    <xdr:to>
      <xdr:col>5</xdr:col>
      <xdr:colOff>762000</xdr:colOff>
      <xdr:row>346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43948350"/>
          <a:ext cx="6715125" cy="1243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348</xdr:row>
      <xdr:rowOff>9525</xdr:rowOff>
    </xdr:from>
    <xdr:to>
      <xdr:col>5</xdr:col>
      <xdr:colOff>771525</xdr:colOff>
      <xdr:row>425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56568975"/>
          <a:ext cx="6724650" cy="1254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426</xdr:row>
      <xdr:rowOff>0</xdr:rowOff>
    </xdr:from>
    <xdr:to>
      <xdr:col>5</xdr:col>
      <xdr:colOff>714375</xdr:colOff>
      <xdr:row>438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69189600"/>
          <a:ext cx="66389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0</xdr:colOff>
      <xdr:row>16</xdr:row>
      <xdr:rowOff>0</xdr:rowOff>
    </xdr:from>
    <xdr:to>
      <xdr:col>63</xdr:col>
      <xdr:colOff>0</xdr:colOff>
      <xdr:row>16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3307675" y="5133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1304925</xdr:colOff>
      <xdr:row>9</xdr:row>
      <xdr:rowOff>342900</xdr:rowOff>
    </xdr:from>
    <xdr:to>
      <xdr:col>20</xdr:col>
      <xdr:colOff>152400</xdr:colOff>
      <xdr:row>19</xdr:row>
      <xdr:rowOff>28575</xdr:rowOff>
    </xdr:to>
    <xdr:pic>
      <xdr:nvPicPr>
        <xdr:cNvPr id="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2705100"/>
          <a:ext cx="40767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38.7109375" style="59" customWidth="1"/>
    <col min="2" max="2" width="12.57421875" style="59" customWidth="1"/>
    <col min="3" max="3" width="18.00390625" style="59" customWidth="1"/>
    <col min="4" max="4" width="8.57421875" style="59" bestFit="1" customWidth="1"/>
    <col min="5" max="5" width="14.28125" style="59" customWidth="1"/>
    <col min="6" max="6" width="11.7109375" style="59" bestFit="1" customWidth="1"/>
    <col min="7" max="9" width="9.140625" style="59" customWidth="1"/>
    <col min="10" max="10" width="0.13671875" style="59" customWidth="1"/>
    <col min="11" max="11" width="9.140625" style="59" hidden="1" customWidth="1"/>
    <col min="12" max="16384" width="9.140625" style="59" customWidth="1"/>
  </cols>
  <sheetData>
    <row r="2" spans="2:4" ht="17.25" thickBot="1">
      <c r="B2" s="60"/>
      <c r="C2" s="61"/>
      <c r="D2" s="61"/>
    </row>
    <row r="3" spans="1:6" ht="12.75">
      <c r="A3" s="327"/>
      <c r="B3" s="328"/>
      <c r="C3" s="355"/>
      <c r="D3" s="328"/>
      <c r="E3" s="328"/>
      <c r="F3" s="329"/>
    </row>
    <row r="4" spans="1:6" ht="20.25">
      <c r="A4" s="330" t="s">
        <v>272</v>
      </c>
      <c r="B4" s="187"/>
      <c r="C4" s="356"/>
      <c r="D4" s="187"/>
      <c r="E4" s="187"/>
      <c r="F4" s="331"/>
    </row>
    <row r="5" spans="1:6" ht="16.5">
      <c r="A5" s="365" t="s">
        <v>205</v>
      </c>
      <c r="B5" s="366"/>
      <c r="C5" s="366"/>
      <c r="D5" s="366"/>
      <c r="E5" s="366"/>
      <c r="F5" s="367"/>
    </row>
    <row r="6" spans="1:6" ht="17.25" thickBot="1">
      <c r="A6" s="362" t="s">
        <v>269</v>
      </c>
      <c r="B6" s="363"/>
      <c r="C6" s="363"/>
      <c r="D6" s="363"/>
      <c r="E6" s="363"/>
      <c r="F6" s="364"/>
    </row>
    <row r="7" spans="1:6" ht="12.75">
      <c r="A7" s="62"/>
      <c r="B7" s="62"/>
      <c r="C7" s="62"/>
      <c r="D7" s="62"/>
      <c r="E7" s="62"/>
      <c r="F7" s="62"/>
    </row>
    <row r="8" spans="1:17" ht="12.75">
      <c r="A8" s="368" t="s">
        <v>206</v>
      </c>
      <c r="B8" s="368"/>
      <c r="C8" s="368"/>
      <c r="D8" s="368"/>
      <c r="E8" s="368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5" ht="13.5" thickBot="1">
      <c r="A9" s="63"/>
      <c r="B9" s="63"/>
      <c r="C9" s="63"/>
      <c r="D9" s="63"/>
      <c r="E9" s="63"/>
    </row>
    <row r="10" spans="1:6" ht="12.75">
      <c r="A10" s="357" t="s">
        <v>15</v>
      </c>
      <c r="B10" s="64" t="s">
        <v>109</v>
      </c>
      <c r="C10" s="65"/>
      <c r="D10" s="65"/>
      <c r="E10" s="65"/>
      <c r="F10" s="66"/>
    </row>
    <row r="11" spans="1:6" ht="13.5" thickBot="1">
      <c r="A11" s="358"/>
      <c r="B11" s="68" t="s">
        <v>110</v>
      </c>
      <c r="C11" s="69"/>
      <c r="D11" s="70"/>
      <c r="E11" s="69"/>
      <c r="F11" s="71"/>
    </row>
    <row r="12" spans="1:6" ht="12.75">
      <c r="A12" s="72"/>
      <c r="B12" s="61"/>
      <c r="C12" s="73"/>
      <c r="D12" s="74"/>
      <c r="E12" s="75"/>
      <c r="F12" s="76"/>
    </row>
    <row r="13" spans="1:6" ht="12.75">
      <c r="A13" s="72" t="s">
        <v>224</v>
      </c>
      <c r="B13" s="61"/>
      <c r="C13" s="77"/>
      <c r="D13" s="78"/>
      <c r="E13" s="78"/>
      <c r="F13" s="79"/>
    </row>
    <row r="14" spans="1:6" ht="12.75">
      <c r="A14" s="72" t="s">
        <v>13</v>
      </c>
      <c r="B14" s="61"/>
      <c r="C14" s="80"/>
      <c r="D14" s="78"/>
      <c r="E14" s="78"/>
      <c r="F14" s="79"/>
    </row>
    <row r="15" spans="1:6" ht="13.5" thickBot="1">
      <c r="A15" s="81"/>
      <c r="B15" s="82"/>
      <c r="C15" s="359"/>
      <c r="D15" s="360"/>
      <c r="E15" s="360"/>
      <c r="F15" s="361"/>
    </row>
    <row r="16" spans="1:6" s="86" customFormat="1" ht="11.25">
      <c r="A16" s="83"/>
      <c r="B16" s="83"/>
      <c r="C16" s="84"/>
      <c r="D16" s="84"/>
      <c r="E16" s="84"/>
      <c r="F16" s="85"/>
    </row>
    <row r="17" spans="1:9" s="89" customFormat="1" ht="11.25">
      <c r="A17" s="88" t="s">
        <v>227</v>
      </c>
      <c r="B17" s="88"/>
      <c r="C17" s="312"/>
      <c r="D17" s="312"/>
      <c r="E17" s="312"/>
      <c r="F17" s="88"/>
      <c r="G17" s="313"/>
      <c r="H17" s="313"/>
      <c r="I17" s="313"/>
    </row>
    <row r="18" spans="1:11" s="89" customFormat="1" ht="11.25">
      <c r="A18" s="88" t="s">
        <v>226</v>
      </c>
      <c r="B18" s="88"/>
      <c r="C18" s="88"/>
      <c r="D18" s="314"/>
      <c r="E18" s="88"/>
      <c r="F18" s="315"/>
      <c r="G18" s="88"/>
      <c r="H18" s="88"/>
      <c r="I18" s="88"/>
      <c r="J18" s="87"/>
      <c r="K18" s="87"/>
    </row>
    <row r="19" spans="1:12" s="87" customFormat="1" ht="11.25">
      <c r="A19" s="88" t="s">
        <v>225</v>
      </c>
      <c r="B19" s="316"/>
      <c r="C19" s="316"/>
      <c r="D19" s="316"/>
      <c r="E19" s="316"/>
      <c r="F19" s="316"/>
      <c r="G19" s="316"/>
      <c r="H19" s="316"/>
      <c r="I19" s="316"/>
      <c r="J19" s="90"/>
      <c r="K19" s="90"/>
      <c r="L19" s="90"/>
    </row>
    <row r="20" spans="1:13" ht="12.75">
      <c r="A20" s="91"/>
      <c r="B20" s="92"/>
      <c r="C20" s="93"/>
      <c r="D20" s="94"/>
      <c r="E20" s="95"/>
      <c r="F20" s="94" t="s">
        <v>0</v>
      </c>
      <c r="G20" s="96"/>
      <c r="H20" s="94"/>
      <c r="I20" s="97"/>
      <c r="J20" s="98"/>
      <c r="K20" s="99"/>
      <c r="L20" s="61"/>
      <c r="M20" s="61"/>
    </row>
    <row r="23" ht="12.75" customHeight="1"/>
    <row r="34" ht="12.75" customHeight="1"/>
    <row r="88" ht="12.75" customHeight="1"/>
    <row r="89" ht="12.75" customHeight="1"/>
    <row r="102" ht="12.75" customHeight="1"/>
    <row r="133" ht="12.75" customHeight="1"/>
    <row r="193" ht="12.75" customHeight="1"/>
  </sheetData>
  <sheetProtection/>
  <mergeCells count="6">
    <mergeCell ref="C3:C4"/>
    <mergeCell ref="A10:A11"/>
    <mergeCell ref="C15:F15"/>
    <mergeCell ref="A6:F6"/>
    <mergeCell ref="A5:F5"/>
    <mergeCell ref="A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79"/>
  <sheetViews>
    <sheetView showGridLines="0" zoomScalePageLayoutView="0" workbookViewId="0" topLeftCell="A1">
      <selection activeCell="D44" sqref="D44"/>
    </sheetView>
  </sheetViews>
  <sheetFormatPr defaultColWidth="9.140625" defaultRowHeight="12.75"/>
  <cols>
    <col min="1" max="9" width="9.140625" style="59" customWidth="1"/>
    <col min="10" max="10" width="19.57421875" style="59" customWidth="1"/>
    <col min="11" max="16384" width="9.140625" style="59" customWidth="1"/>
  </cols>
  <sheetData>
    <row r="3" spans="1:10" ht="16.5">
      <c r="A3" s="332" t="s">
        <v>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21" ht="16.5">
      <c r="A4" s="366" t="s">
        <v>211</v>
      </c>
      <c r="B4" s="366"/>
      <c r="C4" s="366"/>
      <c r="D4" s="366"/>
      <c r="E4" s="366"/>
      <c r="F4" s="366"/>
      <c r="G4" s="366"/>
      <c r="H4" s="366"/>
      <c r="I4" s="366"/>
      <c r="J4" s="366"/>
      <c r="K4" s="102"/>
      <c r="L4" s="102"/>
      <c r="M4" s="103"/>
      <c r="N4" s="103"/>
      <c r="O4" s="103"/>
      <c r="P4" s="103"/>
      <c r="Q4" s="103"/>
      <c r="R4" s="103"/>
      <c r="S4" s="103"/>
      <c r="T4" s="103"/>
      <c r="U4" s="103"/>
    </row>
    <row r="5" spans="1:10" s="104" customFormat="1" ht="16.5">
      <c r="A5" s="366" t="s">
        <v>2</v>
      </c>
      <c r="B5" s="366"/>
      <c r="C5" s="366"/>
      <c r="D5" s="366"/>
      <c r="E5" s="366"/>
      <c r="F5" s="366"/>
      <c r="G5" s="366"/>
      <c r="H5" s="366"/>
      <c r="I5" s="366"/>
      <c r="J5" s="366"/>
    </row>
    <row r="7" spans="1:7" ht="12.75">
      <c r="A7" s="85" t="s">
        <v>214</v>
      </c>
      <c r="B7" s="63"/>
      <c r="C7" s="63"/>
      <c r="D7" s="63"/>
      <c r="E7" s="130"/>
      <c r="F7" s="130"/>
      <c r="G7" s="130"/>
    </row>
    <row r="8" ht="13.5" thickBot="1"/>
    <row r="9" spans="1:10" s="105" customFormat="1" ht="15" customHeight="1" thickTop="1">
      <c r="A9" s="131" t="s">
        <v>234</v>
      </c>
      <c r="B9" s="132"/>
      <c r="C9" s="132"/>
      <c r="D9" s="132"/>
      <c r="E9" s="132"/>
      <c r="F9" s="132"/>
      <c r="G9" s="132"/>
      <c r="H9" s="132"/>
      <c r="I9" s="132"/>
      <c r="J9" s="133"/>
    </row>
    <row r="10" spans="1:10" s="105" customFormat="1" ht="15" customHeight="1">
      <c r="A10" s="134" t="s">
        <v>229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s="105" customFormat="1" ht="15" customHeight="1">
      <c r="A11" s="134" t="s">
        <v>230</v>
      </c>
      <c r="B11" s="135"/>
      <c r="C11" s="135"/>
      <c r="D11" s="135"/>
      <c r="E11" s="135"/>
      <c r="F11" s="135"/>
      <c r="G11" s="135"/>
      <c r="H11" s="135"/>
      <c r="I11" s="135"/>
      <c r="J11" s="136"/>
    </row>
    <row r="12" spans="1:10" s="105" customFormat="1" ht="15" customHeight="1">
      <c r="A12" s="137" t="s">
        <v>231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s="105" customFormat="1" ht="12.75">
      <c r="A13" s="140"/>
      <c r="B13" s="138"/>
      <c r="C13" s="138"/>
      <c r="D13" s="138"/>
      <c r="E13" s="138"/>
      <c r="F13" s="138"/>
      <c r="G13" s="138"/>
      <c r="H13" s="138"/>
      <c r="I13" s="138"/>
      <c r="J13" s="139"/>
    </row>
    <row r="14" spans="1:10" s="105" customFormat="1" ht="12.75">
      <c r="A14" s="137" t="s">
        <v>273</v>
      </c>
      <c r="B14" s="138"/>
      <c r="C14" s="138"/>
      <c r="D14" s="138"/>
      <c r="E14" s="138"/>
      <c r="F14" s="138"/>
      <c r="G14" s="138"/>
      <c r="H14" s="138"/>
      <c r="I14" s="141">
        <f>SUM(I16+I17-I19+I21+I23)</f>
        <v>167</v>
      </c>
      <c r="J14" s="139" t="s">
        <v>274</v>
      </c>
    </row>
    <row r="15" spans="1:10" s="105" customFormat="1" ht="20.25" customHeight="1">
      <c r="A15" s="142" t="s">
        <v>232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s="89" customFormat="1" ht="12.75">
      <c r="A16" s="137" t="s">
        <v>233</v>
      </c>
      <c r="B16" s="138"/>
      <c r="C16" s="138"/>
      <c r="D16" s="138"/>
      <c r="E16" s="138"/>
      <c r="F16" s="138"/>
      <c r="G16" s="138"/>
      <c r="H16" s="138"/>
      <c r="I16" s="138">
        <v>125</v>
      </c>
      <c r="J16" s="139" t="s">
        <v>274</v>
      </c>
    </row>
    <row r="17" spans="1:10" s="89" customFormat="1" ht="12.75">
      <c r="A17" s="137" t="s">
        <v>275</v>
      </c>
      <c r="B17" s="138"/>
      <c r="C17" s="138"/>
      <c r="D17" s="138"/>
      <c r="E17" s="138"/>
      <c r="F17" s="138"/>
      <c r="G17" s="138"/>
      <c r="H17" s="138"/>
      <c r="I17" s="138">
        <v>75</v>
      </c>
      <c r="J17" s="139" t="s">
        <v>274</v>
      </c>
    </row>
    <row r="18" spans="1:10" s="105" customFormat="1" ht="20.25" customHeight="1">
      <c r="A18" s="142" t="s">
        <v>4</v>
      </c>
      <c r="B18" s="143"/>
      <c r="C18" s="143"/>
      <c r="D18" s="143"/>
      <c r="E18" s="143"/>
      <c r="F18" s="143"/>
      <c r="G18" s="143"/>
      <c r="H18" s="143"/>
      <c r="I18" s="143"/>
      <c r="J18" s="144"/>
    </row>
    <row r="19" spans="1:10" s="89" customFormat="1" ht="12.75">
      <c r="A19" s="137" t="s">
        <v>276</v>
      </c>
      <c r="B19" s="138"/>
      <c r="C19" s="138"/>
      <c r="D19" s="138"/>
      <c r="E19" s="138"/>
      <c r="F19" s="138"/>
      <c r="G19" s="138"/>
      <c r="H19" s="138"/>
      <c r="I19" s="138">
        <v>33</v>
      </c>
      <c r="J19" s="139" t="s">
        <v>274</v>
      </c>
    </row>
    <row r="20" spans="1:10" s="105" customFormat="1" ht="20.25" customHeight="1">
      <c r="A20" s="142" t="s">
        <v>5</v>
      </c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s="105" customFormat="1" ht="12.75">
      <c r="A21" s="317"/>
      <c r="B21" s="318"/>
      <c r="C21" s="318"/>
      <c r="D21" s="318"/>
      <c r="E21" s="318"/>
      <c r="F21" s="318"/>
      <c r="G21" s="318"/>
      <c r="H21" s="318"/>
      <c r="I21" s="318">
        <v>0</v>
      </c>
      <c r="J21" s="139" t="s">
        <v>274</v>
      </c>
    </row>
    <row r="22" spans="1:10" s="105" customFormat="1" ht="12.75">
      <c r="A22" s="137"/>
      <c r="B22" s="138"/>
      <c r="C22" s="138"/>
      <c r="D22" s="138"/>
      <c r="E22" s="138"/>
      <c r="F22" s="138"/>
      <c r="G22" s="138"/>
      <c r="H22" s="138"/>
      <c r="I22" s="138"/>
      <c r="J22" s="139"/>
    </row>
    <row r="23" spans="1:10" s="105" customFormat="1" ht="21" customHeight="1" thickBot="1">
      <c r="A23" s="145" t="s">
        <v>270</v>
      </c>
      <c r="B23" s="146"/>
      <c r="C23" s="146"/>
      <c r="D23" s="146"/>
      <c r="E23" s="146"/>
      <c r="F23" s="146"/>
      <c r="G23" s="146"/>
      <c r="H23" s="146"/>
      <c r="I23" s="146">
        <v>0</v>
      </c>
      <c r="J23" s="147" t="s">
        <v>274</v>
      </c>
    </row>
    <row r="24" spans="1:9" ht="13.5" thickTop="1">
      <c r="A24" s="106"/>
      <c r="I24" s="86"/>
    </row>
    <row r="25" spans="1:9" ht="13.5" thickBot="1">
      <c r="A25" s="106"/>
      <c r="I25" s="86"/>
    </row>
    <row r="26" spans="1:10" ht="16.5" thickTop="1">
      <c r="A26" s="372" t="s">
        <v>212</v>
      </c>
      <c r="B26" s="373"/>
      <c r="C26" s="373"/>
      <c r="D26" s="373"/>
      <c r="E26" s="373"/>
      <c r="F26" s="373"/>
      <c r="G26" s="373"/>
      <c r="H26" s="373"/>
      <c r="I26" s="373"/>
      <c r="J26" s="374"/>
    </row>
    <row r="27" spans="1:10" ht="16.5" thickBot="1">
      <c r="A27" s="375" t="s">
        <v>213</v>
      </c>
      <c r="B27" s="376"/>
      <c r="C27" s="376"/>
      <c r="D27" s="376"/>
      <c r="E27" s="376"/>
      <c r="F27" s="376"/>
      <c r="G27" s="376"/>
      <c r="H27" s="376"/>
      <c r="I27" s="376"/>
      <c r="J27" s="377"/>
    </row>
    <row r="28" ht="13.5" thickTop="1"/>
    <row r="29" spans="1:4" ht="12.75">
      <c r="A29" s="85" t="s">
        <v>215</v>
      </c>
      <c r="B29" s="63"/>
      <c r="C29" s="63"/>
      <c r="D29" s="63"/>
    </row>
    <row r="30" ht="13.5" thickBot="1"/>
    <row r="31" spans="1:10" ht="14.25" thickBot="1" thickTop="1">
      <c r="A31" s="369" t="s">
        <v>223</v>
      </c>
      <c r="B31" s="370"/>
      <c r="C31" s="370"/>
      <c r="D31" s="370"/>
      <c r="E31" s="370"/>
      <c r="F31" s="370"/>
      <c r="G31" s="370"/>
      <c r="H31" s="370"/>
      <c r="I31" s="370"/>
      <c r="J31" s="371"/>
    </row>
    <row r="32" spans="1:10" ht="13.5" thickTop="1">
      <c r="A32" s="381"/>
      <c r="B32" s="382"/>
      <c r="C32" s="382"/>
      <c r="D32" s="382"/>
      <c r="E32" s="382"/>
      <c r="F32" s="382"/>
      <c r="G32" s="382"/>
      <c r="H32" s="382"/>
      <c r="I32" s="382"/>
      <c r="J32" s="383"/>
    </row>
    <row r="33" spans="1:10" s="105" customFormat="1" ht="12.75">
      <c r="A33" s="378" t="s">
        <v>268</v>
      </c>
      <c r="B33" s="379"/>
      <c r="C33" s="379"/>
      <c r="D33" s="379"/>
      <c r="E33" s="379"/>
      <c r="F33" s="379"/>
      <c r="G33" s="379"/>
      <c r="H33" s="379"/>
      <c r="I33" s="379"/>
      <c r="J33" s="380"/>
    </row>
    <row r="34" spans="1:10" s="105" customFormat="1" ht="12.75">
      <c r="A34" s="378" t="s">
        <v>228</v>
      </c>
      <c r="B34" s="384"/>
      <c r="C34" s="384"/>
      <c r="D34" s="384"/>
      <c r="E34" s="384"/>
      <c r="F34" s="384"/>
      <c r="G34" s="384"/>
      <c r="H34" s="384"/>
      <c r="I34" s="384"/>
      <c r="J34" s="385"/>
    </row>
    <row r="35" spans="1:10" s="105" customFormat="1" ht="12.75">
      <c r="A35" s="378" t="s">
        <v>281</v>
      </c>
      <c r="B35" s="379"/>
      <c r="C35" s="379"/>
      <c r="D35" s="379"/>
      <c r="E35" s="379"/>
      <c r="F35" s="379"/>
      <c r="G35" s="379"/>
      <c r="H35" s="379"/>
      <c r="I35" s="379"/>
      <c r="J35" s="380"/>
    </row>
    <row r="36" spans="1:10" s="105" customFormat="1" ht="12.75">
      <c r="A36" s="378"/>
      <c r="B36" s="379"/>
      <c r="C36" s="379"/>
      <c r="D36" s="379"/>
      <c r="E36" s="379"/>
      <c r="F36" s="379"/>
      <c r="G36" s="379"/>
      <c r="H36" s="379"/>
      <c r="I36" s="379"/>
      <c r="J36" s="380"/>
    </row>
    <row r="37" spans="1:10" s="105" customFormat="1" ht="12.75">
      <c r="A37" s="148" t="s">
        <v>8</v>
      </c>
      <c r="B37" s="149"/>
      <c r="C37" s="149"/>
      <c r="D37" s="149"/>
      <c r="E37" s="150">
        <f>167/144</f>
        <v>1.1597222222222223</v>
      </c>
      <c r="F37" s="149"/>
      <c r="G37" s="149"/>
      <c r="H37" s="149"/>
      <c r="I37" s="149"/>
      <c r="J37" s="151"/>
    </row>
    <row r="38" spans="1:10" s="105" customFormat="1" ht="12.75">
      <c r="A38" s="148" t="s">
        <v>6</v>
      </c>
      <c r="B38" s="149"/>
      <c r="C38" s="149"/>
      <c r="D38" s="149"/>
      <c r="E38" s="319">
        <f>SUM(I14)</f>
        <v>167</v>
      </c>
      <c r="F38" s="149" t="s">
        <v>3</v>
      </c>
      <c r="G38" s="149"/>
      <c r="H38" s="149"/>
      <c r="I38" s="149"/>
      <c r="J38" s="151"/>
    </row>
    <row r="39" spans="1:10" s="105" customFormat="1" ht="12.75">
      <c r="A39" s="148" t="s">
        <v>7</v>
      </c>
      <c r="B39" s="149"/>
      <c r="C39" s="149"/>
      <c r="D39" s="149"/>
      <c r="E39" s="149"/>
      <c r="F39" s="149"/>
      <c r="G39" s="149"/>
      <c r="H39" s="149"/>
      <c r="I39" s="149"/>
      <c r="J39" s="151"/>
    </row>
    <row r="40" spans="1:10" s="108" customFormat="1" ht="11.25">
      <c r="A40" s="152" t="s">
        <v>9</v>
      </c>
      <c r="B40" s="153"/>
      <c r="C40" s="153"/>
      <c r="D40" s="153"/>
      <c r="E40" s="153" t="s">
        <v>278</v>
      </c>
      <c r="F40" s="153"/>
      <c r="G40" s="153"/>
      <c r="H40" s="153"/>
      <c r="I40" s="153"/>
      <c r="J40" s="154"/>
    </row>
    <row r="41" spans="1:10" s="108" customFormat="1" ht="11.25">
      <c r="A41" s="152" t="s">
        <v>10</v>
      </c>
      <c r="B41" s="153"/>
      <c r="C41" s="153"/>
      <c r="D41" s="153"/>
      <c r="E41" s="153" t="s">
        <v>279</v>
      </c>
      <c r="F41" s="153"/>
      <c r="G41" s="153"/>
      <c r="H41" s="153"/>
      <c r="I41" s="153"/>
      <c r="J41" s="154"/>
    </row>
    <row r="42" spans="1:10" s="105" customFormat="1" ht="12.75">
      <c r="A42" s="320" t="s">
        <v>271</v>
      </c>
      <c r="B42" s="321"/>
      <c r="C42" s="321"/>
      <c r="D42" s="321"/>
      <c r="E42" s="153" t="s">
        <v>280</v>
      </c>
      <c r="F42" s="149"/>
      <c r="G42" s="149"/>
      <c r="H42" s="149"/>
      <c r="I42" s="149"/>
      <c r="J42" s="151"/>
    </row>
    <row r="43" spans="1:10" s="105" customFormat="1" ht="12.75">
      <c r="A43" s="148"/>
      <c r="B43" s="149"/>
      <c r="C43" s="149"/>
      <c r="D43" s="149"/>
      <c r="E43" s="149"/>
      <c r="F43" s="149"/>
      <c r="G43" s="149"/>
      <c r="H43" s="149"/>
      <c r="I43" s="149"/>
      <c r="J43" s="151"/>
    </row>
    <row r="44" spans="1:10" s="105" customFormat="1" ht="12.75">
      <c r="A44" s="148"/>
      <c r="B44" s="149"/>
      <c r="C44" s="149"/>
      <c r="D44" s="149"/>
      <c r="E44" s="149"/>
      <c r="F44" s="149"/>
      <c r="G44" s="149"/>
      <c r="H44" s="149"/>
      <c r="I44" s="149"/>
      <c r="J44" s="151"/>
    </row>
    <row r="45" spans="1:10" s="105" customFormat="1" ht="13.5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7"/>
    </row>
    <row r="46" spans="1:10" ht="13.5" thickTop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</row>
    <row r="47" ht="13.5" thickBot="1">
      <c r="J47" s="110" t="s">
        <v>277</v>
      </c>
    </row>
    <row r="48" spans="1:10" ht="21" customHeight="1" thickBot="1" thickTop="1">
      <c r="A48" s="333" t="s">
        <v>22</v>
      </c>
      <c r="B48" s="334"/>
      <c r="C48" s="334"/>
      <c r="D48" s="334"/>
      <c r="E48" s="334"/>
      <c r="F48" s="334"/>
      <c r="G48" s="334"/>
      <c r="H48" s="334"/>
      <c r="I48" s="334"/>
      <c r="J48" s="335">
        <f>J49+J65+J66+J73+J75</f>
        <v>7</v>
      </c>
    </row>
    <row r="49" spans="1:12" ht="12.75">
      <c r="A49" s="111" t="s">
        <v>149</v>
      </c>
      <c r="B49" s="112"/>
      <c r="C49" s="112"/>
      <c r="D49" s="112"/>
      <c r="E49" s="112"/>
      <c r="F49" s="112"/>
      <c r="G49" s="112"/>
      <c r="H49" s="112"/>
      <c r="I49" s="112"/>
      <c r="J49" s="113">
        <f>SUM(J50:J64)</f>
        <v>3</v>
      </c>
      <c r="L49" s="259"/>
    </row>
    <row r="50" spans="1:10" ht="12.75">
      <c r="A50" s="114" t="s">
        <v>23</v>
      </c>
      <c r="B50" s="115"/>
      <c r="C50" s="115"/>
      <c r="D50" s="115"/>
      <c r="E50" s="115"/>
      <c r="F50" s="115"/>
      <c r="G50" s="115"/>
      <c r="H50" s="83"/>
      <c r="I50" s="83"/>
      <c r="J50" s="116">
        <v>0</v>
      </c>
    </row>
    <row r="51" spans="1:10" ht="12.75">
      <c r="A51" s="114" t="s">
        <v>24</v>
      </c>
      <c r="B51" s="115"/>
      <c r="C51" s="115"/>
      <c r="D51" s="115"/>
      <c r="E51" s="115"/>
      <c r="F51" s="115"/>
      <c r="G51" s="115"/>
      <c r="H51" s="83"/>
      <c r="I51" s="83"/>
      <c r="J51" s="116">
        <v>0</v>
      </c>
    </row>
    <row r="52" spans="1:10" ht="12.75">
      <c r="A52" s="114" t="s">
        <v>25</v>
      </c>
      <c r="B52" s="115"/>
      <c r="C52" s="115"/>
      <c r="D52" s="115"/>
      <c r="E52" s="115"/>
      <c r="F52" s="115"/>
      <c r="G52" s="115"/>
      <c r="H52" s="83"/>
      <c r="I52" s="83"/>
      <c r="J52" s="116">
        <v>0</v>
      </c>
    </row>
    <row r="53" spans="1:10" ht="12.75">
      <c r="A53" s="114" t="s">
        <v>26</v>
      </c>
      <c r="B53" s="115"/>
      <c r="C53" s="115"/>
      <c r="D53" s="115"/>
      <c r="E53" s="115"/>
      <c r="F53" s="115"/>
      <c r="G53" s="115"/>
      <c r="H53" s="83"/>
      <c r="I53" s="83"/>
      <c r="J53" s="116">
        <v>0</v>
      </c>
    </row>
    <row r="54" spans="1:10" ht="12.75">
      <c r="A54" s="114" t="s">
        <v>27</v>
      </c>
      <c r="B54" s="115"/>
      <c r="C54" s="115"/>
      <c r="D54" s="115"/>
      <c r="E54" s="115"/>
      <c r="F54" s="115"/>
      <c r="G54" s="115"/>
      <c r="H54" s="83"/>
      <c r="I54" s="83"/>
      <c r="J54" s="116">
        <v>0</v>
      </c>
    </row>
    <row r="55" spans="1:10" ht="12.75">
      <c r="A55" s="114" t="s">
        <v>28</v>
      </c>
      <c r="B55" s="115"/>
      <c r="C55" s="115"/>
      <c r="D55" s="115"/>
      <c r="E55" s="115"/>
      <c r="F55" s="115"/>
      <c r="G55" s="115"/>
      <c r="H55" s="83"/>
      <c r="I55" s="83"/>
      <c r="J55" s="116">
        <v>0</v>
      </c>
    </row>
    <row r="56" spans="1:10" ht="12.75">
      <c r="A56" s="114" t="s">
        <v>32</v>
      </c>
      <c r="B56" s="115"/>
      <c r="C56" s="115"/>
      <c r="D56" s="115"/>
      <c r="E56" s="115"/>
      <c r="F56" s="115"/>
      <c r="G56" s="115"/>
      <c r="H56" s="83"/>
      <c r="I56" s="83"/>
      <c r="J56" s="116">
        <v>0</v>
      </c>
    </row>
    <row r="57" spans="1:10" ht="12.75">
      <c r="A57" s="114" t="s">
        <v>33</v>
      </c>
      <c r="B57" s="115"/>
      <c r="C57" s="115"/>
      <c r="D57" s="115"/>
      <c r="E57" s="115"/>
      <c r="F57" s="115"/>
      <c r="G57" s="115"/>
      <c r="H57" s="83"/>
      <c r="I57" s="83"/>
      <c r="J57" s="116">
        <v>3</v>
      </c>
    </row>
    <row r="58" spans="1:10" ht="12.75">
      <c r="A58" s="114" t="s">
        <v>34</v>
      </c>
      <c r="B58" s="115"/>
      <c r="C58" s="115"/>
      <c r="D58" s="115"/>
      <c r="E58" s="115"/>
      <c r="F58" s="115"/>
      <c r="G58" s="115"/>
      <c r="H58" s="83"/>
      <c r="I58" s="83"/>
      <c r="J58" s="116">
        <v>0</v>
      </c>
    </row>
    <row r="59" spans="1:10" ht="12.75">
      <c r="A59" s="114" t="s">
        <v>35</v>
      </c>
      <c r="B59" s="115"/>
      <c r="C59" s="115"/>
      <c r="D59" s="115"/>
      <c r="E59" s="115"/>
      <c r="F59" s="115"/>
      <c r="G59" s="115"/>
      <c r="H59" s="83"/>
      <c r="I59" s="83"/>
      <c r="J59" s="116">
        <v>0</v>
      </c>
    </row>
    <row r="60" spans="1:10" ht="12.75">
      <c r="A60" s="114" t="s">
        <v>36</v>
      </c>
      <c r="B60" s="115"/>
      <c r="C60" s="115"/>
      <c r="D60" s="115"/>
      <c r="E60" s="115"/>
      <c r="F60" s="115"/>
      <c r="G60" s="115"/>
      <c r="H60" s="83"/>
      <c r="I60" s="83"/>
      <c r="J60" s="116">
        <v>0</v>
      </c>
    </row>
    <row r="61" spans="1:10" ht="12.75">
      <c r="A61" s="114" t="s">
        <v>29</v>
      </c>
      <c r="B61" s="115"/>
      <c r="C61" s="115"/>
      <c r="D61" s="115"/>
      <c r="E61" s="115"/>
      <c r="F61" s="115"/>
      <c r="G61" s="115"/>
      <c r="H61" s="83"/>
      <c r="I61" s="83"/>
      <c r="J61" s="116">
        <v>0</v>
      </c>
    </row>
    <row r="62" spans="1:10" ht="12.75">
      <c r="A62" s="114" t="s">
        <v>30</v>
      </c>
      <c r="B62" s="115"/>
      <c r="C62" s="115"/>
      <c r="D62" s="115"/>
      <c r="E62" s="115"/>
      <c r="F62" s="115"/>
      <c r="G62" s="115"/>
      <c r="H62" s="83"/>
      <c r="I62" s="83"/>
      <c r="J62" s="116">
        <v>0</v>
      </c>
    </row>
    <row r="63" spans="1:10" ht="12.75">
      <c r="A63" s="114" t="s">
        <v>37</v>
      </c>
      <c r="B63" s="115"/>
      <c r="C63" s="115"/>
      <c r="D63" s="115"/>
      <c r="E63" s="115"/>
      <c r="F63" s="115"/>
      <c r="G63" s="115"/>
      <c r="H63" s="83"/>
      <c r="I63" s="83"/>
      <c r="J63" s="116">
        <v>0</v>
      </c>
    </row>
    <row r="64" spans="1:10" ht="12.75">
      <c r="A64" s="114" t="s">
        <v>31</v>
      </c>
      <c r="B64" s="115"/>
      <c r="C64" s="115"/>
      <c r="D64" s="115"/>
      <c r="E64" s="115"/>
      <c r="F64" s="115"/>
      <c r="G64" s="115"/>
      <c r="H64" s="83"/>
      <c r="I64" s="83"/>
      <c r="J64" s="116">
        <v>0</v>
      </c>
    </row>
    <row r="65" spans="1:10" ht="12.75">
      <c r="A65" s="117" t="s">
        <v>153</v>
      </c>
      <c r="B65" s="118"/>
      <c r="C65" s="118"/>
      <c r="D65" s="118"/>
      <c r="E65" s="118"/>
      <c r="F65" s="119"/>
      <c r="G65" s="119"/>
      <c r="H65" s="120"/>
      <c r="I65" s="120"/>
      <c r="J65" s="121">
        <v>0</v>
      </c>
    </row>
    <row r="66" spans="1:10" ht="12.75">
      <c r="A66" s="117" t="s">
        <v>150</v>
      </c>
      <c r="B66" s="118"/>
      <c r="C66" s="118"/>
      <c r="D66" s="118"/>
      <c r="E66" s="119"/>
      <c r="F66" s="119"/>
      <c r="G66" s="119"/>
      <c r="H66" s="120"/>
      <c r="I66" s="120"/>
      <c r="J66" s="121">
        <v>0</v>
      </c>
    </row>
    <row r="67" spans="1:10" ht="12.75">
      <c r="A67" s="114" t="s">
        <v>38</v>
      </c>
      <c r="B67" s="115"/>
      <c r="C67" s="115"/>
      <c r="D67" s="115"/>
      <c r="E67" s="115"/>
      <c r="F67" s="115"/>
      <c r="G67" s="115"/>
      <c r="H67" s="83"/>
      <c r="I67" s="83"/>
      <c r="J67" s="116">
        <v>0</v>
      </c>
    </row>
    <row r="68" spans="1:10" ht="12.75">
      <c r="A68" s="114" t="s">
        <v>39</v>
      </c>
      <c r="B68" s="115"/>
      <c r="C68" s="115"/>
      <c r="D68" s="115"/>
      <c r="E68" s="115"/>
      <c r="F68" s="115"/>
      <c r="G68" s="115"/>
      <c r="H68" s="83"/>
      <c r="I68" s="83"/>
      <c r="J68" s="116">
        <v>0</v>
      </c>
    </row>
    <row r="69" spans="1:10" ht="12.75">
      <c r="A69" s="114" t="s">
        <v>40</v>
      </c>
      <c r="B69" s="115"/>
      <c r="C69" s="115"/>
      <c r="D69" s="115"/>
      <c r="E69" s="115"/>
      <c r="F69" s="115"/>
      <c r="G69" s="115"/>
      <c r="H69" s="83"/>
      <c r="I69" s="83"/>
      <c r="J69" s="116">
        <v>0</v>
      </c>
    </row>
    <row r="70" spans="1:10" ht="12.75">
      <c r="A70" s="114" t="s">
        <v>41</v>
      </c>
      <c r="B70" s="115"/>
      <c r="C70" s="115"/>
      <c r="D70" s="115"/>
      <c r="E70" s="115"/>
      <c r="F70" s="115"/>
      <c r="G70" s="115"/>
      <c r="H70" s="83"/>
      <c r="I70" s="83"/>
      <c r="J70" s="116">
        <v>0</v>
      </c>
    </row>
    <row r="71" spans="1:10" ht="12.75">
      <c r="A71" s="114" t="s">
        <v>42</v>
      </c>
      <c r="B71" s="115"/>
      <c r="C71" s="115"/>
      <c r="D71" s="115"/>
      <c r="E71" s="115"/>
      <c r="F71" s="115"/>
      <c r="G71" s="115"/>
      <c r="H71" s="83"/>
      <c r="I71" s="83"/>
      <c r="J71" s="116">
        <v>0</v>
      </c>
    </row>
    <row r="72" spans="1:10" ht="12.75">
      <c r="A72" s="114"/>
      <c r="B72" s="115"/>
      <c r="C72" s="115"/>
      <c r="D72" s="115"/>
      <c r="E72" s="115"/>
      <c r="F72" s="115"/>
      <c r="G72" s="115"/>
      <c r="H72" s="83"/>
      <c r="I72" s="83"/>
      <c r="J72" s="116">
        <v>0</v>
      </c>
    </row>
    <row r="73" spans="1:12" ht="12.75">
      <c r="A73" s="117" t="s">
        <v>151</v>
      </c>
      <c r="B73" s="122"/>
      <c r="C73" s="122"/>
      <c r="D73" s="122"/>
      <c r="E73" s="122"/>
      <c r="F73" s="122"/>
      <c r="G73" s="122"/>
      <c r="H73" s="123"/>
      <c r="I73" s="123"/>
      <c r="J73" s="121">
        <f>SUM(J74)</f>
        <v>4</v>
      </c>
      <c r="L73" s="259"/>
    </row>
    <row r="74" spans="1:10" ht="12.75">
      <c r="A74" s="124" t="s">
        <v>239</v>
      </c>
      <c r="B74" s="83"/>
      <c r="C74" s="83"/>
      <c r="D74" s="83"/>
      <c r="E74" s="83"/>
      <c r="F74" s="83"/>
      <c r="G74" s="83"/>
      <c r="H74" s="83"/>
      <c r="I74" s="83"/>
      <c r="J74" s="116">
        <v>4</v>
      </c>
    </row>
    <row r="75" spans="1:12" ht="12.75">
      <c r="A75" s="125" t="s">
        <v>152</v>
      </c>
      <c r="B75" s="123"/>
      <c r="C75" s="123"/>
      <c r="D75" s="123"/>
      <c r="E75" s="123"/>
      <c r="F75" s="123"/>
      <c r="G75" s="123"/>
      <c r="H75" s="123"/>
      <c r="I75" s="123"/>
      <c r="J75" s="121">
        <f>SUM(J76:J79)</f>
        <v>0</v>
      </c>
      <c r="L75" s="259"/>
    </row>
    <row r="76" spans="1:10" ht="12.75">
      <c r="A76" s="114" t="s">
        <v>43</v>
      </c>
      <c r="B76" s="115"/>
      <c r="C76" s="115"/>
      <c r="D76" s="115"/>
      <c r="E76" s="115"/>
      <c r="F76" s="115"/>
      <c r="G76" s="115"/>
      <c r="H76" s="83"/>
      <c r="I76" s="83"/>
      <c r="J76" s="116">
        <v>0</v>
      </c>
    </row>
    <row r="77" spans="1:10" ht="12.75">
      <c r="A77" s="114" t="s">
        <v>44</v>
      </c>
      <c r="B77" s="115"/>
      <c r="C77" s="115"/>
      <c r="D77" s="115"/>
      <c r="E77" s="115"/>
      <c r="F77" s="115"/>
      <c r="G77" s="115"/>
      <c r="H77" s="83"/>
      <c r="I77" s="83"/>
      <c r="J77" s="116">
        <v>0</v>
      </c>
    </row>
    <row r="78" spans="1:10" ht="12.75">
      <c r="A78" s="114" t="s">
        <v>45</v>
      </c>
      <c r="B78" s="115"/>
      <c r="C78" s="115"/>
      <c r="D78" s="115"/>
      <c r="E78" s="115"/>
      <c r="F78" s="115"/>
      <c r="G78" s="115"/>
      <c r="H78" s="83"/>
      <c r="I78" s="83"/>
      <c r="J78" s="116">
        <v>0</v>
      </c>
    </row>
    <row r="79" spans="1:10" ht="13.5" thickBot="1">
      <c r="A79" s="126" t="s">
        <v>46</v>
      </c>
      <c r="B79" s="127"/>
      <c r="C79" s="127"/>
      <c r="D79" s="127"/>
      <c r="E79" s="127"/>
      <c r="F79" s="127"/>
      <c r="G79" s="127"/>
      <c r="H79" s="128"/>
      <c r="I79" s="128"/>
      <c r="J79" s="129">
        <v>0</v>
      </c>
    </row>
    <row r="80" ht="13.5" thickTop="1"/>
  </sheetData>
  <sheetProtection/>
  <mergeCells count="10">
    <mergeCell ref="A31:J31"/>
    <mergeCell ref="A4:J4"/>
    <mergeCell ref="A5:J5"/>
    <mergeCell ref="A26:J26"/>
    <mergeCell ref="A27:J27"/>
    <mergeCell ref="A36:J36"/>
    <mergeCell ref="A32:J32"/>
    <mergeCell ref="A33:J33"/>
    <mergeCell ref="A34:J34"/>
    <mergeCell ref="A35:J35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4" width="9.140625" style="59" customWidth="1"/>
    <col min="5" max="5" width="11.28125" style="59" customWidth="1"/>
    <col min="6" max="6" width="11.8515625" style="59" bestFit="1" customWidth="1"/>
    <col min="7" max="7" width="9.57421875" style="59" customWidth="1"/>
    <col min="8" max="8" width="16.28125" style="59" customWidth="1"/>
    <col min="9" max="9" width="10.421875" style="59" customWidth="1"/>
    <col min="10" max="16384" width="9.140625" style="59" customWidth="1"/>
  </cols>
  <sheetData>
    <row r="1" spans="1:4" ht="18.75">
      <c r="A1" s="310"/>
      <c r="B1" s="311"/>
      <c r="C1" s="311"/>
      <c r="D1" s="311"/>
    </row>
    <row r="2" ht="17.25" thickBot="1">
      <c r="A2" s="101"/>
    </row>
    <row r="3" spans="1:9" ht="17.25" thickTop="1">
      <c r="A3" s="428" t="s">
        <v>195</v>
      </c>
      <c r="B3" s="429"/>
      <c r="C3" s="429"/>
      <c r="D3" s="429"/>
      <c r="E3" s="429"/>
      <c r="F3" s="429"/>
      <c r="G3" s="429"/>
      <c r="H3" s="429"/>
      <c r="I3" s="430"/>
    </row>
    <row r="4" spans="1:9" ht="17.25" thickBot="1">
      <c r="A4" s="431" t="s">
        <v>2</v>
      </c>
      <c r="B4" s="432"/>
      <c r="C4" s="432"/>
      <c r="D4" s="432"/>
      <c r="E4" s="432"/>
      <c r="F4" s="432"/>
      <c r="G4" s="432"/>
      <c r="H4" s="432"/>
      <c r="I4" s="433"/>
    </row>
    <row r="5" ht="13.5" thickTop="1"/>
    <row r="6" spans="1:4" ht="12.75">
      <c r="A6" s="85" t="s">
        <v>216</v>
      </c>
      <c r="B6" s="63"/>
      <c r="C6" s="63"/>
      <c r="D6" s="63"/>
    </row>
    <row r="7" ht="13.5" thickBot="1"/>
    <row r="8" spans="1:9" ht="14.25" thickBot="1" thickTop="1">
      <c r="A8" s="434" t="s">
        <v>196</v>
      </c>
      <c r="B8" s="435"/>
      <c r="C8" s="435"/>
      <c r="D8" s="435"/>
      <c r="E8" s="435"/>
      <c r="F8" s="435"/>
      <c r="G8" s="435"/>
      <c r="H8" s="435"/>
      <c r="I8" s="436"/>
    </row>
    <row r="9" spans="1:9" s="296" customFormat="1" ht="12.75" thickBot="1" thickTop="1">
      <c r="A9" s="293" t="s">
        <v>244</v>
      </c>
      <c r="B9" s="294"/>
      <c r="C9" s="294"/>
      <c r="D9" s="294"/>
      <c r="E9" s="294"/>
      <c r="F9" s="294"/>
      <c r="G9" s="294"/>
      <c r="H9" s="294"/>
      <c r="I9" s="295"/>
    </row>
    <row r="10" ht="13.5" thickTop="1"/>
    <row r="11" spans="1:9" ht="13.5" thickBot="1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9" ht="14.25" thickBot="1" thickTop="1">
      <c r="A12" s="419" t="s">
        <v>201</v>
      </c>
      <c r="B12" s="420"/>
      <c r="C12" s="420"/>
      <c r="D12" s="420"/>
      <c r="E12" s="420"/>
      <c r="F12" s="420"/>
      <c r="G12" s="420"/>
      <c r="H12" s="420"/>
      <c r="I12" s="421"/>
    </row>
    <row r="13" spans="1:9" s="300" customFormat="1" ht="12" thickTop="1">
      <c r="A13" s="297" t="s">
        <v>240</v>
      </c>
      <c r="B13" s="298"/>
      <c r="C13" s="298"/>
      <c r="D13" s="298"/>
      <c r="E13" s="298"/>
      <c r="F13" s="298"/>
      <c r="G13" s="298"/>
      <c r="H13" s="298"/>
      <c r="I13" s="299"/>
    </row>
    <row r="14" spans="1:9" s="300" customFormat="1" ht="11.25">
      <c r="A14" s="301" t="s">
        <v>241</v>
      </c>
      <c r="B14" s="296"/>
      <c r="C14" s="296"/>
      <c r="D14" s="296"/>
      <c r="E14" s="296"/>
      <c r="F14" s="296"/>
      <c r="G14" s="296"/>
      <c r="H14" s="296"/>
      <c r="I14" s="302"/>
    </row>
    <row r="15" spans="1:9" s="300" customFormat="1" ht="11.25">
      <c r="A15" s="301" t="s">
        <v>242</v>
      </c>
      <c r="B15" s="296"/>
      <c r="C15" s="296"/>
      <c r="D15" s="296"/>
      <c r="E15" s="296"/>
      <c r="F15" s="296"/>
      <c r="G15" s="296"/>
      <c r="H15" s="296"/>
      <c r="I15" s="302"/>
    </row>
    <row r="16" spans="1:9" s="300" customFormat="1" ht="11.25">
      <c r="A16" s="301" t="s">
        <v>243</v>
      </c>
      <c r="B16" s="296"/>
      <c r="C16" s="296"/>
      <c r="D16" s="296"/>
      <c r="E16" s="296"/>
      <c r="F16" s="296"/>
      <c r="G16" s="296"/>
      <c r="H16" s="296"/>
      <c r="I16" s="302"/>
    </row>
    <row r="17" spans="1:9" s="300" customFormat="1" ht="11.25">
      <c r="A17" s="301"/>
      <c r="B17" s="296"/>
      <c r="C17" s="296"/>
      <c r="D17" s="296"/>
      <c r="E17" s="296"/>
      <c r="F17" s="296"/>
      <c r="G17" s="296"/>
      <c r="H17" s="296"/>
      <c r="I17" s="302"/>
    </row>
    <row r="18" spans="1:9" s="306" customFormat="1" ht="11.25">
      <c r="A18" s="398" t="s">
        <v>256</v>
      </c>
      <c r="B18" s="399"/>
      <c r="C18" s="399"/>
      <c r="D18" s="399"/>
      <c r="E18" s="399"/>
      <c r="F18" s="399"/>
      <c r="G18" s="399"/>
      <c r="H18" s="399"/>
      <c r="I18" s="400"/>
    </row>
    <row r="19" spans="1:9" s="306" customFormat="1" ht="11.25">
      <c r="A19" s="398" t="s">
        <v>257</v>
      </c>
      <c r="B19" s="399"/>
      <c r="C19" s="399"/>
      <c r="D19" s="399"/>
      <c r="E19" s="399"/>
      <c r="F19" s="399"/>
      <c r="G19" s="399"/>
      <c r="H19" s="399"/>
      <c r="I19" s="400"/>
    </row>
    <row r="20" spans="1:9" s="306" customFormat="1" ht="11.25">
      <c r="A20" s="398" t="s">
        <v>258</v>
      </c>
      <c r="B20" s="399"/>
      <c r="C20" s="399"/>
      <c r="D20" s="399"/>
      <c r="E20" s="399"/>
      <c r="F20" s="399"/>
      <c r="G20" s="399"/>
      <c r="H20" s="399"/>
      <c r="I20" s="400"/>
    </row>
    <row r="21" spans="1:9" s="306" customFormat="1" ht="11.25">
      <c r="A21" s="398" t="s">
        <v>259</v>
      </c>
      <c r="B21" s="399"/>
      <c r="C21" s="399"/>
      <c r="D21" s="399"/>
      <c r="E21" s="399"/>
      <c r="F21" s="399"/>
      <c r="G21" s="399"/>
      <c r="H21" s="399"/>
      <c r="I21" s="400"/>
    </row>
    <row r="22" spans="1:9" s="306" customFormat="1" ht="11.25">
      <c r="A22" s="398" t="s">
        <v>260</v>
      </c>
      <c r="B22" s="399"/>
      <c r="C22" s="399"/>
      <c r="D22" s="399"/>
      <c r="E22" s="399"/>
      <c r="F22" s="399"/>
      <c r="G22" s="399"/>
      <c r="H22" s="399"/>
      <c r="I22" s="400"/>
    </row>
    <row r="23" spans="1:9" s="306" customFormat="1" ht="11.25">
      <c r="A23" s="303"/>
      <c r="B23" s="304"/>
      <c r="C23" s="304"/>
      <c r="D23" s="304"/>
      <c r="E23" s="304"/>
      <c r="F23" s="304"/>
      <c r="G23" s="304"/>
      <c r="H23" s="304"/>
      <c r="I23" s="305"/>
    </row>
    <row r="24" spans="1:9" s="300" customFormat="1" ht="11.25">
      <c r="A24" s="301" t="s">
        <v>255</v>
      </c>
      <c r="B24" s="296"/>
      <c r="C24" s="296"/>
      <c r="D24" s="296"/>
      <c r="E24" s="296"/>
      <c r="F24" s="296"/>
      <c r="G24" s="296"/>
      <c r="H24" s="296"/>
      <c r="I24" s="302"/>
    </row>
    <row r="25" spans="1:9" s="300" customFormat="1" ht="11.25">
      <c r="A25" s="398" t="s">
        <v>261</v>
      </c>
      <c r="B25" s="399"/>
      <c r="C25" s="399"/>
      <c r="D25" s="399"/>
      <c r="E25" s="399"/>
      <c r="F25" s="399"/>
      <c r="G25" s="399"/>
      <c r="H25" s="399"/>
      <c r="I25" s="400"/>
    </row>
    <row r="26" spans="1:9" s="300" customFormat="1" ht="13.5" customHeight="1">
      <c r="A26" s="398" t="s">
        <v>262</v>
      </c>
      <c r="B26" s="399"/>
      <c r="C26" s="399"/>
      <c r="D26" s="399"/>
      <c r="E26" s="399"/>
      <c r="F26" s="399"/>
      <c r="G26" s="399"/>
      <c r="H26" s="399"/>
      <c r="I26" s="400"/>
    </row>
    <row r="27" spans="1:9" s="300" customFormat="1" ht="11.25">
      <c r="A27" s="401"/>
      <c r="B27" s="402"/>
      <c r="C27" s="402"/>
      <c r="D27" s="402"/>
      <c r="E27" s="402"/>
      <c r="F27" s="402"/>
      <c r="G27" s="402"/>
      <c r="H27" s="402"/>
      <c r="I27" s="403"/>
    </row>
    <row r="28" spans="1:9" s="300" customFormat="1" ht="11.25">
      <c r="A28" s="398" t="s">
        <v>263</v>
      </c>
      <c r="B28" s="399"/>
      <c r="C28" s="399"/>
      <c r="D28" s="399"/>
      <c r="E28" s="399"/>
      <c r="F28" s="399"/>
      <c r="G28" s="399"/>
      <c r="H28" s="399"/>
      <c r="I28" s="400"/>
    </row>
    <row r="29" spans="1:9" s="300" customFormat="1" ht="11.25">
      <c r="A29" s="398" t="s">
        <v>265</v>
      </c>
      <c r="B29" s="399"/>
      <c r="C29" s="399"/>
      <c r="D29" s="399"/>
      <c r="E29" s="399"/>
      <c r="F29" s="399"/>
      <c r="G29" s="399"/>
      <c r="H29" s="399"/>
      <c r="I29" s="400"/>
    </row>
    <row r="30" spans="1:9" s="300" customFormat="1" ht="12" thickBot="1">
      <c r="A30" s="406" t="s">
        <v>264</v>
      </c>
      <c r="B30" s="407"/>
      <c r="C30" s="407"/>
      <c r="D30" s="407"/>
      <c r="E30" s="407"/>
      <c r="F30" s="407"/>
      <c r="G30" s="407"/>
      <c r="H30" s="407"/>
      <c r="I30" s="408"/>
    </row>
    <row r="31" spans="1:9" s="287" customFormat="1" ht="12" thickTop="1">
      <c r="A31" s="409"/>
      <c r="B31" s="409"/>
      <c r="C31" s="409"/>
      <c r="D31" s="409"/>
      <c r="E31" s="409"/>
      <c r="F31" s="409"/>
      <c r="G31" s="409"/>
      <c r="H31" s="409"/>
      <c r="I31" s="409"/>
    </row>
    <row r="33" ht="13.5" thickBot="1"/>
    <row r="34" spans="1:9" ht="13.5" thickTop="1">
      <c r="A34" s="434" t="s">
        <v>154</v>
      </c>
      <c r="B34" s="435"/>
      <c r="C34" s="435"/>
      <c r="D34" s="435"/>
      <c r="E34" s="435"/>
      <c r="F34" s="435"/>
      <c r="G34" s="435"/>
      <c r="H34" s="435"/>
      <c r="I34" s="436"/>
    </row>
    <row r="35" spans="1:9" ht="13.5" thickBot="1">
      <c r="A35" s="410" t="s">
        <v>155</v>
      </c>
      <c r="B35" s="411"/>
      <c r="C35" s="411"/>
      <c r="D35" s="411"/>
      <c r="E35" s="411"/>
      <c r="F35" s="411"/>
      <c r="G35" s="411"/>
      <c r="H35" s="411"/>
      <c r="I35" s="412"/>
    </row>
    <row r="36" spans="1:9" ht="13.5" thickTop="1">
      <c r="A36" s="109"/>
      <c r="B36" s="109"/>
      <c r="C36" s="109"/>
      <c r="D36" s="109"/>
      <c r="E36" s="109"/>
      <c r="F36" s="109"/>
      <c r="G36" s="109"/>
      <c r="H36" s="109"/>
      <c r="I36" s="109"/>
    </row>
    <row r="37" ht="13.5" thickBot="1">
      <c r="G37" s="59" t="s">
        <v>277</v>
      </c>
    </row>
    <row r="38" spans="1:7" ht="14.25" thickBot="1" thickTop="1">
      <c r="A38" s="394" t="s">
        <v>117</v>
      </c>
      <c r="B38" s="395"/>
      <c r="C38" s="395"/>
      <c r="D38" s="422" t="s">
        <v>159</v>
      </c>
      <c r="E38" s="423"/>
      <c r="F38" s="413" t="s">
        <v>160</v>
      </c>
      <c r="G38" s="414"/>
    </row>
    <row r="39" spans="1:7" ht="12.75">
      <c r="A39" s="404" t="s">
        <v>156</v>
      </c>
      <c r="B39" s="405"/>
      <c r="C39" s="405"/>
      <c r="D39" s="424"/>
      <c r="E39" s="425"/>
      <c r="F39" s="415"/>
      <c r="G39" s="416"/>
    </row>
    <row r="40" spans="1:7" ht="12.75">
      <c r="A40" s="404" t="s">
        <v>157</v>
      </c>
      <c r="B40" s="405"/>
      <c r="C40" s="405"/>
      <c r="D40" s="424"/>
      <c r="E40" s="425"/>
      <c r="F40" s="415"/>
      <c r="G40" s="416"/>
    </row>
    <row r="41" spans="1:7" ht="13.5" thickBot="1">
      <c r="A41" s="404" t="s">
        <v>158</v>
      </c>
      <c r="B41" s="405"/>
      <c r="C41" s="405"/>
      <c r="D41" s="424"/>
      <c r="E41" s="425"/>
      <c r="F41" s="415"/>
      <c r="G41" s="416"/>
    </row>
    <row r="42" spans="1:7" ht="13.5" thickBot="1">
      <c r="A42" s="439" t="s">
        <v>161</v>
      </c>
      <c r="B42" s="440"/>
      <c r="C42" s="440"/>
      <c r="D42" s="417">
        <v>0</v>
      </c>
      <c r="E42" s="418"/>
      <c r="F42" s="437" t="s">
        <v>143</v>
      </c>
      <c r="G42" s="438"/>
    </row>
    <row r="43" ht="14.25" thickBot="1" thickTop="1"/>
    <row r="44" spans="1:9" ht="14.25" thickBot="1" thickTop="1">
      <c r="A44" s="419" t="s">
        <v>162</v>
      </c>
      <c r="B44" s="420"/>
      <c r="C44" s="420"/>
      <c r="D44" s="420"/>
      <c r="E44" s="420"/>
      <c r="F44" s="420"/>
      <c r="G44" s="420"/>
      <c r="H44" s="420"/>
      <c r="I44" s="421"/>
    </row>
    <row r="45" spans="1:9" ht="13.5" thickTop="1">
      <c r="A45" s="109"/>
      <c r="B45" s="109"/>
      <c r="C45" s="109"/>
      <c r="D45" s="109"/>
      <c r="E45" s="109"/>
      <c r="F45" s="109"/>
      <c r="G45" s="109"/>
      <c r="H45" s="109"/>
      <c r="I45" s="109"/>
    </row>
    <row r="46" ht="13.5" thickBot="1">
      <c r="G46" s="130" t="s">
        <v>277</v>
      </c>
    </row>
    <row r="47" spans="1:7" ht="14.25" thickBot="1" thickTop="1">
      <c r="A47" s="394" t="s">
        <v>117</v>
      </c>
      <c r="B47" s="395"/>
      <c r="C47" s="395"/>
      <c r="D47" s="422" t="s">
        <v>163</v>
      </c>
      <c r="E47" s="423"/>
      <c r="F47" s="413" t="s">
        <v>164</v>
      </c>
      <c r="G47" s="414"/>
    </row>
    <row r="48" spans="1:7" ht="12.75">
      <c r="A48" s="404" t="s">
        <v>156</v>
      </c>
      <c r="B48" s="405"/>
      <c r="C48" s="405"/>
      <c r="D48" s="424"/>
      <c r="E48" s="425"/>
      <c r="F48" s="415"/>
      <c r="G48" s="416"/>
    </row>
    <row r="49" spans="1:7" ht="12.75">
      <c r="A49" s="404" t="s">
        <v>157</v>
      </c>
      <c r="B49" s="405"/>
      <c r="C49" s="405"/>
      <c r="D49" s="424"/>
      <c r="E49" s="425"/>
      <c r="F49" s="415"/>
      <c r="G49" s="416"/>
    </row>
    <row r="50" spans="1:7" ht="13.5" thickBot="1">
      <c r="A50" s="404" t="s">
        <v>158</v>
      </c>
      <c r="B50" s="405"/>
      <c r="C50" s="405"/>
      <c r="D50" s="424"/>
      <c r="E50" s="425"/>
      <c r="F50" s="415"/>
      <c r="G50" s="416"/>
    </row>
    <row r="51" spans="1:7" ht="13.5" thickBot="1">
      <c r="A51" s="439" t="s">
        <v>161</v>
      </c>
      <c r="B51" s="440"/>
      <c r="C51" s="440"/>
      <c r="D51" s="417">
        <v>0</v>
      </c>
      <c r="E51" s="418"/>
      <c r="F51" s="441" t="s">
        <v>143</v>
      </c>
      <c r="G51" s="442"/>
    </row>
    <row r="52" ht="14.25" thickBot="1" thickTop="1"/>
    <row r="53" spans="1:9" ht="14.25" thickBot="1" thickTop="1">
      <c r="A53" s="419" t="s">
        <v>165</v>
      </c>
      <c r="B53" s="420"/>
      <c r="C53" s="420"/>
      <c r="D53" s="420"/>
      <c r="E53" s="420"/>
      <c r="F53" s="420"/>
      <c r="G53" s="420"/>
      <c r="H53" s="420"/>
      <c r="I53" s="421"/>
    </row>
    <row r="54" spans="1:9" ht="13.5" thickTop="1">
      <c r="A54" s="109"/>
      <c r="B54" s="109"/>
      <c r="C54" s="109"/>
      <c r="D54" s="109"/>
      <c r="E54" s="109"/>
      <c r="F54" s="109"/>
      <c r="G54" s="109"/>
      <c r="H54" s="109"/>
      <c r="I54" s="109"/>
    </row>
    <row r="55" ht="13.5" thickBot="1">
      <c r="H55" s="160" t="s">
        <v>282</v>
      </c>
    </row>
    <row r="56" spans="1:8" ht="14.25" thickBot="1" thickTop="1">
      <c r="A56" s="394" t="s">
        <v>179</v>
      </c>
      <c r="B56" s="395"/>
      <c r="C56" s="395"/>
      <c r="D56" s="395"/>
      <c r="E56" s="395"/>
      <c r="F56" s="252" t="s">
        <v>167</v>
      </c>
      <c r="G56" s="252" t="s">
        <v>168</v>
      </c>
      <c r="H56" s="251" t="s">
        <v>169</v>
      </c>
    </row>
    <row r="57" spans="1:8" ht="12.75">
      <c r="A57" s="426" t="s">
        <v>170</v>
      </c>
      <c r="B57" s="427"/>
      <c r="C57" s="427"/>
      <c r="D57" s="427"/>
      <c r="E57" s="427"/>
      <c r="F57" s="253"/>
      <c r="G57" s="253"/>
      <c r="H57" s="254"/>
    </row>
    <row r="58" spans="1:8" ht="12.75">
      <c r="A58" s="426" t="s">
        <v>171</v>
      </c>
      <c r="B58" s="427"/>
      <c r="C58" s="427"/>
      <c r="D58" s="427"/>
      <c r="E58" s="427"/>
      <c r="F58" s="253"/>
      <c r="G58" s="253"/>
      <c r="H58" s="254"/>
    </row>
    <row r="59" spans="1:8" ht="12.75">
      <c r="A59" s="426" t="s">
        <v>166</v>
      </c>
      <c r="B59" s="427"/>
      <c r="C59" s="427"/>
      <c r="D59" s="427"/>
      <c r="E59" s="427"/>
      <c r="F59" s="253"/>
      <c r="G59" s="253"/>
      <c r="H59" s="254"/>
    </row>
    <row r="60" spans="1:8" ht="12.75">
      <c r="A60" s="396" t="s">
        <v>172</v>
      </c>
      <c r="B60" s="397"/>
      <c r="C60" s="397"/>
      <c r="D60" s="397"/>
      <c r="E60" s="397"/>
      <c r="F60" s="253"/>
      <c r="G60" s="253"/>
      <c r="H60" s="254"/>
    </row>
    <row r="61" spans="1:8" ht="12.75">
      <c r="A61" s="396" t="s">
        <v>178</v>
      </c>
      <c r="B61" s="397"/>
      <c r="C61" s="397"/>
      <c r="D61" s="397"/>
      <c r="E61" s="397"/>
      <c r="F61" s="253"/>
      <c r="G61" s="253"/>
      <c r="H61" s="254"/>
    </row>
    <row r="62" spans="1:8" ht="12.75">
      <c r="A62" s="396" t="s">
        <v>173</v>
      </c>
      <c r="B62" s="397"/>
      <c r="C62" s="397"/>
      <c r="D62" s="397"/>
      <c r="E62" s="397"/>
      <c r="F62" s="253"/>
      <c r="G62" s="253"/>
      <c r="H62" s="254"/>
    </row>
    <row r="63" spans="1:8" ht="12.75">
      <c r="A63" s="396" t="s">
        <v>174</v>
      </c>
      <c r="B63" s="397"/>
      <c r="C63" s="397"/>
      <c r="D63" s="397"/>
      <c r="E63" s="397"/>
      <c r="F63" s="253"/>
      <c r="G63" s="253"/>
      <c r="H63" s="254"/>
    </row>
    <row r="64" spans="1:8" ht="12.75">
      <c r="A64" s="396" t="s">
        <v>175</v>
      </c>
      <c r="B64" s="397"/>
      <c r="C64" s="397"/>
      <c r="D64" s="397"/>
      <c r="E64" s="397"/>
      <c r="F64" s="253"/>
      <c r="G64" s="253"/>
      <c r="H64" s="254"/>
    </row>
    <row r="65" spans="1:8" ht="12.75">
      <c r="A65" s="396" t="s">
        <v>176</v>
      </c>
      <c r="B65" s="397"/>
      <c r="C65" s="397"/>
      <c r="D65" s="397"/>
      <c r="E65" s="397"/>
      <c r="F65" s="253"/>
      <c r="G65" s="253"/>
      <c r="H65" s="254"/>
    </row>
    <row r="66" spans="1:8" ht="13.5" thickBot="1">
      <c r="A66" s="396" t="s">
        <v>177</v>
      </c>
      <c r="B66" s="397"/>
      <c r="C66" s="397"/>
      <c r="D66" s="397"/>
      <c r="E66" s="397"/>
      <c r="F66" s="253"/>
      <c r="G66" s="253"/>
      <c r="H66" s="254"/>
    </row>
    <row r="67" spans="1:8" ht="13.5" thickBot="1">
      <c r="A67" s="439" t="s">
        <v>14</v>
      </c>
      <c r="B67" s="440"/>
      <c r="C67" s="440"/>
      <c r="D67" s="440"/>
      <c r="E67" s="440"/>
      <c r="F67" s="255">
        <v>0</v>
      </c>
      <c r="G67" s="255">
        <v>0</v>
      </c>
      <c r="H67" s="256">
        <v>0</v>
      </c>
    </row>
    <row r="68" ht="14.25" thickBot="1" thickTop="1"/>
    <row r="69" spans="1:9" ht="14.25" thickBot="1" thickTop="1">
      <c r="A69" s="419" t="s">
        <v>180</v>
      </c>
      <c r="B69" s="420"/>
      <c r="C69" s="420"/>
      <c r="D69" s="420"/>
      <c r="E69" s="420"/>
      <c r="F69" s="420"/>
      <c r="G69" s="420"/>
      <c r="H69" s="420"/>
      <c r="I69" s="421"/>
    </row>
    <row r="70" spans="1:9" ht="13.5" thickTop="1">
      <c r="A70" s="290"/>
      <c r="B70" s="291"/>
      <c r="C70" s="291"/>
      <c r="D70" s="291"/>
      <c r="E70" s="291"/>
      <c r="F70" s="291"/>
      <c r="G70" s="291"/>
      <c r="H70" s="291"/>
      <c r="I70" s="292"/>
    </row>
    <row r="71" spans="1:9" ht="12.75">
      <c r="A71" s="307" t="s">
        <v>245</v>
      </c>
      <c r="B71" s="307"/>
      <c r="C71" s="307"/>
      <c r="D71" s="308" t="s">
        <v>246</v>
      </c>
      <c r="E71" s="308" t="s">
        <v>247</v>
      </c>
      <c r="F71" s="308" t="s">
        <v>248</v>
      </c>
      <c r="G71" s="308" t="s">
        <v>249</v>
      </c>
      <c r="H71" s="308" t="s">
        <v>252</v>
      </c>
      <c r="I71" s="309" t="s">
        <v>251</v>
      </c>
    </row>
    <row r="72" spans="1:9" ht="24.75" customHeight="1">
      <c r="A72" s="443" t="s">
        <v>250</v>
      </c>
      <c r="B72" s="444"/>
      <c r="C72" s="445"/>
      <c r="D72" s="322">
        <v>3</v>
      </c>
      <c r="E72" s="322">
        <v>0</v>
      </c>
      <c r="F72" s="322">
        <v>0</v>
      </c>
      <c r="G72" s="322">
        <v>0</v>
      </c>
      <c r="H72" s="322">
        <v>0</v>
      </c>
      <c r="I72" s="323">
        <f>SUM(D72:H72)</f>
        <v>3</v>
      </c>
    </row>
    <row r="73" spans="1:9" ht="12.75">
      <c r="A73" s="446" t="s">
        <v>133</v>
      </c>
      <c r="B73" s="447"/>
      <c r="C73" s="447"/>
      <c r="D73" s="322">
        <v>0</v>
      </c>
      <c r="E73" s="322">
        <v>0</v>
      </c>
      <c r="F73" s="322"/>
      <c r="G73" s="322"/>
      <c r="H73" s="322">
        <v>0</v>
      </c>
      <c r="I73" s="323">
        <f>SUM(D73:H73)</f>
        <v>0</v>
      </c>
    </row>
    <row r="74" spans="1:9" ht="13.5" thickBot="1">
      <c r="A74" s="448" t="s">
        <v>253</v>
      </c>
      <c r="B74" s="449"/>
      <c r="C74" s="450"/>
      <c r="D74" s="324">
        <f>SUM(D72:D73)</f>
        <v>3</v>
      </c>
      <c r="E74" s="324">
        <f>SUM(E72:E73)</f>
        <v>0</v>
      </c>
      <c r="F74" s="324">
        <f>SUM(F72:F73)</f>
        <v>0</v>
      </c>
      <c r="G74" s="324">
        <f>SUM(G72:G73)</f>
        <v>0</v>
      </c>
      <c r="H74" s="324">
        <f>SUM(H72:H73)</f>
        <v>0</v>
      </c>
      <c r="I74" s="325">
        <f>SUM(D74:H74)</f>
        <v>3</v>
      </c>
    </row>
    <row r="75" spans="1:9" ht="13.5" thickTop="1">
      <c r="A75" s="109"/>
      <c r="B75" s="109"/>
      <c r="C75" s="109"/>
      <c r="D75" s="109"/>
      <c r="E75" s="109"/>
      <c r="F75" s="109"/>
      <c r="G75" s="109"/>
      <c r="H75" s="109"/>
      <c r="I75" s="109"/>
    </row>
    <row r="76" s="105" customFormat="1" ht="12.75"/>
    <row r="77" ht="13.5" thickBot="1"/>
    <row r="78" spans="1:9" ht="14.25" thickBot="1" thickTop="1">
      <c r="A78" s="419" t="s">
        <v>181</v>
      </c>
      <c r="B78" s="420"/>
      <c r="C78" s="420"/>
      <c r="D78" s="420"/>
      <c r="E78" s="420"/>
      <c r="F78" s="420"/>
      <c r="G78" s="420"/>
      <c r="H78" s="420"/>
      <c r="I78" s="421"/>
    </row>
    <row r="79" ht="14.25" thickBot="1" thickTop="1">
      <c r="H79" s="160" t="s">
        <v>282</v>
      </c>
    </row>
    <row r="80" spans="1:8" ht="14.25" thickBot="1" thickTop="1">
      <c r="A80" s="394" t="s">
        <v>183</v>
      </c>
      <c r="B80" s="395"/>
      <c r="C80" s="395"/>
      <c r="D80" s="395"/>
      <c r="E80" s="395"/>
      <c r="F80" s="257" t="s">
        <v>167</v>
      </c>
      <c r="G80" s="252" t="s">
        <v>168</v>
      </c>
      <c r="H80" s="251" t="s">
        <v>169</v>
      </c>
    </row>
    <row r="81" spans="1:10" ht="12.75">
      <c r="A81" s="426" t="s">
        <v>171</v>
      </c>
      <c r="B81" s="427"/>
      <c r="C81" s="427"/>
      <c r="D81" s="427"/>
      <c r="E81" s="427"/>
      <c r="F81" s="258"/>
      <c r="G81" s="253"/>
      <c r="H81" s="254">
        <v>0</v>
      </c>
      <c r="J81" s="259"/>
    </row>
    <row r="82" spans="1:10" ht="12.75">
      <c r="A82" s="386" t="s">
        <v>197</v>
      </c>
      <c r="B82" s="387"/>
      <c r="C82" s="387"/>
      <c r="D82" s="387"/>
      <c r="E82" s="388"/>
      <c r="F82" s="260"/>
      <c r="G82" s="261"/>
      <c r="H82" s="262"/>
      <c r="J82" s="259"/>
    </row>
    <row r="83" spans="1:8" ht="12.75">
      <c r="A83" s="426" t="s">
        <v>166</v>
      </c>
      <c r="B83" s="427"/>
      <c r="C83" s="427"/>
      <c r="D83" s="427"/>
      <c r="E83" s="427"/>
      <c r="F83" s="258"/>
      <c r="G83" s="253"/>
      <c r="H83" s="254"/>
    </row>
    <row r="84" spans="1:8" ht="12.75">
      <c r="A84" s="386" t="s">
        <v>197</v>
      </c>
      <c r="B84" s="387"/>
      <c r="C84" s="387"/>
      <c r="D84" s="387"/>
      <c r="E84" s="388"/>
      <c r="F84" s="260"/>
      <c r="G84" s="261"/>
      <c r="H84" s="262"/>
    </row>
    <row r="85" spans="1:8" ht="12.75">
      <c r="A85" s="396" t="s">
        <v>172</v>
      </c>
      <c r="B85" s="397"/>
      <c r="C85" s="397"/>
      <c r="D85" s="397"/>
      <c r="E85" s="397"/>
      <c r="F85" s="258"/>
      <c r="G85" s="253"/>
      <c r="H85" s="254"/>
    </row>
    <row r="86" spans="1:8" ht="12.75">
      <c r="A86" s="386" t="s">
        <v>197</v>
      </c>
      <c r="B86" s="387"/>
      <c r="C86" s="387"/>
      <c r="D86" s="387"/>
      <c r="E86" s="388"/>
      <c r="F86" s="260"/>
      <c r="G86" s="261"/>
      <c r="H86" s="262"/>
    </row>
    <row r="87" spans="1:8" ht="12.75">
      <c r="A87" s="396" t="s">
        <v>178</v>
      </c>
      <c r="B87" s="397"/>
      <c r="C87" s="397"/>
      <c r="D87" s="397"/>
      <c r="E87" s="397"/>
      <c r="F87" s="258"/>
      <c r="G87" s="253"/>
      <c r="H87" s="254"/>
    </row>
    <row r="88" spans="1:8" ht="12.75">
      <c r="A88" s="386" t="s">
        <v>197</v>
      </c>
      <c r="B88" s="387"/>
      <c r="C88" s="387"/>
      <c r="D88" s="387"/>
      <c r="E88" s="388"/>
      <c r="F88" s="260"/>
      <c r="G88" s="261"/>
      <c r="H88" s="262"/>
    </row>
    <row r="89" spans="1:8" ht="12.75">
      <c r="A89" s="396" t="s">
        <v>174</v>
      </c>
      <c r="B89" s="397"/>
      <c r="C89" s="397"/>
      <c r="D89" s="397"/>
      <c r="E89" s="397"/>
      <c r="F89" s="258"/>
      <c r="G89" s="253"/>
      <c r="H89" s="254"/>
    </row>
    <row r="90" spans="1:8" ht="12.75">
      <c r="A90" s="386" t="s">
        <v>197</v>
      </c>
      <c r="B90" s="387"/>
      <c r="C90" s="387"/>
      <c r="D90" s="387"/>
      <c r="E90" s="388"/>
      <c r="F90" s="260"/>
      <c r="G90" s="261"/>
      <c r="H90" s="262"/>
    </row>
    <row r="91" spans="1:8" ht="12.75">
      <c r="A91" s="396" t="s">
        <v>175</v>
      </c>
      <c r="B91" s="397"/>
      <c r="C91" s="397"/>
      <c r="D91" s="397"/>
      <c r="E91" s="397"/>
      <c r="F91" s="258"/>
      <c r="G91" s="253"/>
      <c r="H91" s="254"/>
    </row>
    <row r="92" spans="1:8" ht="12.75">
      <c r="A92" s="386" t="s">
        <v>197</v>
      </c>
      <c r="B92" s="387"/>
      <c r="C92" s="387"/>
      <c r="D92" s="387"/>
      <c r="E92" s="388"/>
      <c r="F92" s="260"/>
      <c r="G92" s="261"/>
      <c r="H92" s="262"/>
    </row>
    <row r="93" spans="1:10" ht="12.75">
      <c r="A93" s="396" t="s">
        <v>176</v>
      </c>
      <c r="B93" s="397"/>
      <c r="C93" s="397"/>
      <c r="D93" s="397"/>
      <c r="E93" s="397"/>
      <c r="F93" s="258"/>
      <c r="G93" s="253"/>
      <c r="H93" s="254"/>
      <c r="J93" s="259"/>
    </row>
    <row r="94" spans="1:10" ht="12.75">
      <c r="A94" s="386" t="s">
        <v>197</v>
      </c>
      <c r="B94" s="387"/>
      <c r="C94" s="387"/>
      <c r="D94" s="387"/>
      <c r="E94" s="388"/>
      <c r="F94" s="260"/>
      <c r="G94" s="261"/>
      <c r="H94" s="262"/>
      <c r="J94" s="259"/>
    </row>
    <row r="95" spans="1:8" ht="12.75">
      <c r="A95" s="396" t="s">
        <v>177</v>
      </c>
      <c r="B95" s="397"/>
      <c r="C95" s="397"/>
      <c r="D95" s="397"/>
      <c r="E95" s="397"/>
      <c r="F95" s="258"/>
      <c r="G95" s="253"/>
      <c r="H95" s="254"/>
    </row>
    <row r="96" spans="1:8" ht="13.5" thickBot="1">
      <c r="A96" s="389" t="s">
        <v>197</v>
      </c>
      <c r="B96" s="390"/>
      <c r="C96" s="390"/>
      <c r="D96" s="390"/>
      <c r="E96" s="391"/>
      <c r="F96" s="258"/>
      <c r="G96" s="253"/>
      <c r="H96" s="254"/>
    </row>
    <row r="97" spans="1:8" ht="13.5" thickBot="1">
      <c r="A97" s="392" t="s">
        <v>198</v>
      </c>
      <c r="B97" s="393"/>
      <c r="C97" s="393"/>
      <c r="D97" s="393"/>
      <c r="E97" s="393"/>
      <c r="F97" s="263">
        <v>0</v>
      </c>
      <c r="G97" s="264">
        <v>0</v>
      </c>
      <c r="H97" s="265">
        <v>0</v>
      </c>
    </row>
    <row r="98" spans="1:8" ht="13.5" thickBot="1">
      <c r="A98" s="439" t="s">
        <v>199</v>
      </c>
      <c r="B98" s="440"/>
      <c r="C98" s="440"/>
      <c r="D98" s="440"/>
      <c r="E98" s="451"/>
      <c r="F98" s="266">
        <v>0</v>
      </c>
      <c r="G98" s="267">
        <v>0</v>
      </c>
      <c r="H98" s="268">
        <v>0</v>
      </c>
    </row>
    <row r="99" spans="1:8" ht="13.5" thickTop="1">
      <c r="A99" s="188"/>
      <c r="B99" s="188"/>
      <c r="C99" s="188"/>
      <c r="D99" s="188"/>
      <c r="E99" s="188"/>
      <c r="F99" s="190"/>
      <c r="G99" s="190"/>
      <c r="H99" s="190"/>
    </row>
    <row r="100" ht="13.5" thickBot="1">
      <c r="H100" s="160" t="s">
        <v>282</v>
      </c>
    </row>
    <row r="101" spans="1:8" ht="14.25" thickBot="1" thickTop="1">
      <c r="A101" s="394" t="s">
        <v>182</v>
      </c>
      <c r="B101" s="395"/>
      <c r="C101" s="395"/>
      <c r="D101" s="395"/>
      <c r="E101" s="395"/>
      <c r="F101" s="257" t="s">
        <v>167</v>
      </c>
      <c r="G101" s="252" t="s">
        <v>168</v>
      </c>
      <c r="H101" s="251" t="s">
        <v>169</v>
      </c>
    </row>
    <row r="102" spans="1:8" ht="12.75">
      <c r="A102" s="426" t="s">
        <v>171</v>
      </c>
      <c r="B102" s="427"/>
      <c r="C102" s="427"/>
      <c r="D102" s="427"/>
      <c r="E102" s="427"/>
      <c r="F102" s="258"/>
      <c r="G102" s="253"/>
      <c r="H102" s="254"/>
    </row>
    <row r="103" spans="1:8" ht="12.75">
      <c r="A103" s="386" t="s">
        <v>197</v>
      </c>
      <c r="B103" s="387"/>
      <c r="C103" s="387"/>
      <c r="D103" s="387"/>
      <c r="E103" s="388"/>
      <c r="F103" s="260"/>
      <c r="G103" s="261"/>
      <c r="H103" s="262"/>
    </row>
    <row r="104" spans="1:8" ht="12.75">
      <c r="A104" s="426" t="s">
        <v>166</v>
      </c>
      <c r="B104" s="427"/>
      <c r="C104" s="427"/>
      <c r="D104" s="427"/>
      <c r="E104" s="427"/>
      <c r="F104" s="258"/>
      <c r="G104" s="253"/>
      <c r="H104" s="254"/>
    </row>
    <row r="105" spans="1:8" ht="12.75">
      <c r="A105" s="386" t="s">
        <v>197</v>
      </c>
      <c r="B105" s="387"/>
      <c r="C105" s="387"/>
      <c r="D105" s="387"/>
      <c r="E105" s="388"/>
      <c r="F105" s="260"/>
      <c r="G105" s="261"/>
      <c r="H105" s="262"/>
    </row>
    <row r="106" spans="1:8" ht="12.75">
      <c r="A106" s="396" t="s">
        <v>172</v>
      </c>
      <c r="B106" s="397"/>
      <c r="C106" s="397"/>
      <c r="D106" s="397"/>
      <c r="E106" s="397"/>
      <c r="F106" s="258"/>
      <c r="G106" s="253"/>
      <c r="H106" s="254"/>
    </row>
    <row r="107" spans="1:8" ht="12.75">
      <c r="A107" s="386" t="s">
        <v>197</v>
      </c>
      <c r="B107" s="387"/>
      <c r="C107" s="387"/>
      <c r="D107" s="387"/>
      <c r="E107" s="388"/>
      <c r="F107" s="260"/>
      <c r="G107" s="261"/>
      <c r="H107" s="262"/>
    </row>
    <row r="108" spans="1:8" ht="12.75">
      <c r="A108" s="396" t="s">
        <v>178</v>
      </c>
      <c r="B108" s="397"/>
      <c r="C108" s="397"/>
      <c r="D108" s="397"/>
      <c r="E108" s="397"/>
      <c r="F108" s="258"/>
      <c r="G108" s="253"/>
      <c r="H108" s="254"/>
    </row>
    <row r="109" spans="1:8" ht="12.75">
      <c r="A109" s="386" t="s">
        <v>197</v>
      </c>
      <c r="B109" s="387"/>
      <c r="C109" s="387"/>
      <c r="D109" s="387"/>
      <c r="E109" s="388"/>
      <c r="F109" s="260"/>
      <c r="G109" s="261"/>
      <c r="H109" s="262"/>
    </row>
    <row r="110" spans="1:8" ht="12.75">
      <c r="A110" s="396" t="s">
        <v>174</v>
      </c>
      <c r="B110" s="397"/>
      <c r="C110" s="397"/>
      <c r="D110" s="397"/>
      <c r="E110" s="397"/>
      <c r="F110" s="258"/>
      <c r="G110" s="253"/>
      <c r="H110" s="254"/>
    </row>
    <row r="111" spans="1:8" ht="12.75">
      <c r="A111" s="386" t="s">
        <v>197</v>
      </c>
      <c r="B111" s="387"/>
      <c r="C111" s="387"/>
      <c r="D111" s="387"/>
      <c r="E111" s="388"/>
      <c r="F111" s="260"/>
      <c r="G111" s="261"/>
      <c r="H111" s="262"/>
    </row>
    <row r="112" spans="1:10" ht="12.75">
      <c r="A112" s="396" t="s">
        <v>175</v>
      </c>
      <c r="B112" s="397"/>
      <c r="C112" s="397"/>
      <c r="D112" s="397"/>
      <c r="E112" s="397"/>
      <c r="F112" s="258"/>
      <c r="G112" s="253"/>
      <c r="H112" s="254"/>
      <c r="J112" s="259"/>
    </row>
    <row r="113" spans="1:10" ht="12.75">
      <c r="A113" s="386" t="s">
        <v>197</v>
      </c>
      <c r="B113" s="387"/>
      <c r="C113" s="387"/>
      <c r="D113" s="387"/>
      <c r="E113" s="388"/>
      <c r="F113" s="260"/>
      <c r="G113" s="261"/>
      <c r="H113" s="262"/>
      <c r="J113" s="259"/>
    </row>
    <row r="114" spans="1:8" ht="12.75">
      <c r="A114" s="396" t="s">
        <v>176</v>
      </c>
      <c r="B114" s="397"/>
      <c r="C114" s="397"/>
      <c r="D114" s="397"/>
      <c r="E114" s="397"/>
      <c r="F114" s="258"/>
      <c r="G114" s="253"/>
      <c r="H114" s="254"/>
    </row>
    <row r="115" spans="1:8" ht="12.75">
      <c r="A115" s="386" t="s">
        <v>197</v>
      </c>
      <c r="B115" s="387"/>
      <c r="C115" s="387"/>
      <c r="D115" s="387"/>
      <c r="E115" s="388"/>
      <c r="F115" s="260"/>
      <c r="G115" s="261"/>
      <c r="H115" s="262"/>
    </row>
    <row r="116" spans="1:8" ht="12.75">
      <c r="A116" s="396" t="s">
        <v>177</v>
      </c>
      <c r="B116" s="397"/>
      <c r="C116" s="397"/>
      <c r="D116" s="397"/>
      <c r="E116" s="397"/>
      <c r="F116" s="258"/>
      <c r="G116" s="253"/>
      <c r="H116" s="254"/>
    </row>
    <row r="117" spans="1:8" ht="13.5" thickBot="1">
      <c r="A117" s="452" t="s">
        <v>197</v>
      </c>
      <c r="B117" s="453"/>
      <c r="C117" s="453"/>
      <c r="D117" s="453"/>
      <c r="E117" s="454"/>
      <c r="F117" s="258"/>
      <c r="G117" s="253"/>
      <c r="H117" s="254"/>
    </row>
    <row r="118" spans="1:8" ht="13.5" thickBot="1">
      <c r="A118" s="392" t="s">
        <v>198</v>
      </c>
      <c r="B118" s="393"/>
      <c r="C118" s="393"/>
      <c r="D118" s="393"/>
      <c r="E118" s="393"/>
      <c r="F118" s="263">
        <v>0</v>
      </c>
      <c r="G118" s="264">
        <v>0</v>
      </c>
      <c r="H118" s="265">
        <v>0</v>
      </c>
    </row>
    <row r="119" spans="1:8" ht="13.5" thickBot="1">
      <c r="A119" s="439" t="s">
        <v>199</v>
      </c>
      <c r="B119" s="440"/>
      <c r="C119" s="440"/>
      <c r="D119" s="440"/>
      <c r="E119" s="440"/>
      <c r="F119" s="269">
        <v>0</v>
      </c>
      <c r="G119" s="270">
        <v>0</v>
      </c>
      <c r="H119" s="271">
        <v>0</v>
      </c>
    </row>
    <row r="120" spans="1:8" ht="14.25" thickBot="1" thickTop="1">
      <c r="A120" s="188"/>
      <c r="B120" s="188"/>
      <c r="C120" s="188"/>
      <c r="D120" s="188"/>
      <c r="E120" s="188"/>
      <c r="F120" s="272"/>
      <c r="G120" s="273"/>
      <c r="H120" s="274" t="s">
        <v>277</v>
      </c>
    </row>
    <row r="121" spans="1:8" ht="14.25" thickBot="1" thickTop="1">
      <c r="A121" s="394" t="s">
        <v>283</v>
      </c>
      <c r="B121" s="395"/>
      <c r="C121" s="395"/>
      <c r="D121" s="395"/>
      <c r="E121" s="395"/>
      <c r="F121" s="275">
        <v>39994</v>
      </c>
      <c r="G121" s="275">
        <v>40359</v>
      </c>
      <c r="H121" s="276" t="s">
        <v>200</v>
      </c>
    </row>
    <row r="122" spans="1:8" ht="12.75">
      <c r="A122" s="455" t="s">
        <v>170</v>
      </c>
      <c r="B122" s="456"/>
      <c r="C122" s="456"/>
      <c r="D122" s="456"/>
      <c r="E122" s="457"/>
      <c r="F122" s="277">
        <v>0</v>
      </c>
      <c r="G122" s="253">
        <v>0</v>
      </c>
      <c r="H122" s="278">
        <v>0</v>
      </c>
    </row>
    <row r="123" spans="1:8" ht="12.75">
      <c r="A123" s="404" t="s">
        <v>171</v>
      </c>
      <c r="B123" s="405"/>
      <c r="C123" s="405"/>
      <c r="D123" s="405"/>
      <c r="E123" s="405"/>
      <c r="F123" s="279">
        <v>0</v>
      </c>
      <c r="G123" s="253">
        <v>0</v>
      </c>
      <c r="H123" s="254">
        <v>0</v>
      </c>
    </row>
    <row r="124" spans="1:8" ht="12.75">
      <c r="A124" s="404" t="s">
        <v>166</v>
      </c>
      <c r="B124" s="405"/>
      <c r="C124" s="405"/>
      <c r="D124" s="405"/>
      <c r="E124" s="405"/>
      <c r="F124" s="279">
        <v>0</v>
      </c>
      <c r="G124" s="253">
        <v>0</v>
      </c>
      <c r="H124" s="254">
        <v>0</v>
      </c>
    </row>
    <row r="125" spans="1:8" ht="12.75">
      <c r="A125" s="404" t="s">
        <v>172</v>
      </c>
      <c r="B125" s="405"/>
      <c r="C125" s="405"/>
      <c r="D125" s="405"/>
      <c r="E125" s="405"/>
      <c r="F125" s="279">
        <v>0</v>
      </c>
      <c r="G125" s="253">
        <v>0</v>
      </c>
      <c r="H125" s="254">
        <v>0</v>
      </c>
    </row>
    <row r="126" spans="1:8" ht="12.75">
      <c r="A126" s="404" t="s">
        <v>178</v>
      </c>
      <c r="B126" s="405"/>
      <c r="C126" s="405"/>
      <c r="D126" s="405"/>
      <c r="E126" s="405"/>
      <c r="F126" s="279">
        <v>0</v>
      </c>
      <c r="G126" s="253">
        <v>0</v>
      </c>
      <c r="H126" s="254">
        <v>0</v>
      </c>
    </row>
    <row r="127" spans="1:8" ht="12.75">
      <c r="A127" s="404" t="s">
        <v>173</v>
      </c>
      <c r="B127" s="405"/>
      <c r="C127" s="405"/>
      <c r="D127" s="405"/>
      <c r="E127" s="405"/>
      <c r="F127" s="279">
        <v>0</v>
      </c>
      <c r="G127" s="253">
        <v>0</v>
      </c>
      <c r="H127" s="254">
        <v>0</v>
      </c>
    </row>
    <row r="128" spans="1:8" ht="12.75">
      <c r="A128" s="404" t="s">
        <v>174</v>
      </c>
      <c r="B128" s="405"/>
      <c r="C128" s="405"/>
      <c r="D128" s="405"/>
      <c r="E128" s="405"/>
      <c r="F128" s="279">
        <v>0</v>
      </c>
      <c r="G128" s="253">
        <v>0</v>
      </c>
      <c r="H128" s="254">
        <v>0</v>
      </c>
    </row>
    <row r="129" spans="1:8" ht="12.75">
      <c r="A129" s="404" t="s">
        <v>175</v>
      </c>
      <c r="B129" s="405"/>
      <c r="C129" s="405"/>
      <c r="D129" s="405"/>
      <c r="E129" s="405"/>
      <c r="F129" s="279">
        <v>0</v>
      </c>
      <c r="G129" s="253">
        <v>0</v>
      </c>
      <c r="H129" s="254">
        <v>0</v>
      </c>
    </row>
    <row r="130" spans="1:8" ht="12.75">
      <c r="A130" s="404" t="s">
        <v>176</v>
      </c>
      <c r="B130" s="405"/>
      <c r="C130" s="405"/>
      <c r="D130" s="405"/>
      <c r="E130" s="405"/>
      <c r="F130" s="279">
        <v>0</v>
      </c>
      <c r="G130" s="253">
        <v>0</v>
      </c>
      <c r="H130" s="254">
        <v>0</v>
      </c>
    </row>
    <row r="131" spans="1:8" ht="13.5" thickBot="1">
      <c r="A131" s="458" t="s">
        <v>177</v>
      </c>
      <c r="B131" s="459"/>
      <c r="C131" s="459"/>
      <c r="D131" s="459"/>
      <c r="E131" s="459"/>
      <c r="F131" s="280">
        <v>0</v>
      </c>
      <c r="G131" s="281">
        <v>0</v>
      </c>
      <c r="H131" s="282">
        <v>0</v>
      </c>
    </row>
    <row r="132" spans="1:8" ht="13.5" thickTop="1">
      <c r="A132" s="107"/>
      <c r="B132" s="107"/>
      <c r="C132" s="107"/>
      <c r="D132" s="107"/>
      <c r="E132" s="107"/>
      <c r="F132" s="283"/>
      <c r="G132" s="283"/>
      <c r="H132" s="284"/>
    </row>
    <row r="133" spans="1:8" ht="13.5" thickBot="1">
      <c r="A133" s="158"/>
      <c r="B133" s="158"/>
      <c r="C133" s="158"/>
      <c r="D133" s="158"/>
      <c r="E133" s="158"/>
      <c r="F133" s="285"/>
      <c r="G133" s="285"/>
      <c r="H133" s="286"/>
    </row>
    <row r="134" spans="1:9" ht="13.5" customHeight="1" thickBot="1" thickTop="1">
      <c r="A134" s="419" t="s">
        <v>184</v>
      </c>
      <c r="B134" s="420"/>
      <c r="C134" s="420"/>
      <c r="D134" s="420"/>
      <c r="E134" s="420"/>
      <c r="F134" s="420"/>
      <c r="G134" s="420"/>
      <c r="H134" s="420"/>
      <c r="I134" s="421"/>
    </row>
    <row r="135" spans="8:9" ht="14.25" thickBot="1" thickTop="1">
      <c r="H135" s="470" t="s">
        <v>277</v>
      </c>
      <c r="I135" s="470"/>
    </row>
    <row r="136" spans="1:9" ht="14.25" thickBot="1" thickTop="1">
      <c r="A136" s="394" t="s">
        <v>188</v>
      </c>
      <c r="B136" s="395"/>
      <c r="C136" s="395"/>
      <c r="D136" s="395"/>
      <c r="E136" s="476"/>
      <c r="F136" s="472" t="s">
        <v>163</v>
      </c>
      <c r="G136" s="473"/>
      <c r="H136" s="413" t="s">
        <v>164</v>
      </c>
      <c r="I136" s="414"/>
    </row>
    <row r="137" spans="1:9" ht="12.75">
      <c r="A137" s="404" t="s">
        <v>186</v>
      </c>
      <c r="B137" s="405"/>
      <c r="C137" s="405"/>
      <c r="D137" s="405"/>
      <c r="E137" s="405"/>
      <c r="F137" s="462"/>
      <c r="G137" s="425"/>
      <c r="H137" s="415"/>
      <c r="I137" s="416"/>
    </row>
    <row r="138" spans="1:9" ht="12.75">
      <c r="A138" s="477" t="s">
        <v>185</v>
      </c>
      <c r="B138" s="478"/>
      <c r="C138" s="478"/>
      <c r="D138" s="478"/>
      <c r="E138" s="478"/>
      <c r="F138" s="474">
        <v>0</v>
      </c>
      <c r="G138" s="475"/>
      <c r="H138" s="460">
        <v>0</v>
      </c>
      <c r="I138" s="461"/>
    </row>
    <row r="139" spans="1:9" ht="12.75">
      <c r="A139" s="404" t="s">
        <v>187</v>
      </c>
      <c r="B139" s="405"/>
      <c r="C139" s="405"/>
      <c r="D139" s="405"/>
      <c r="E139" s="405"/>
      <c r="F139" s="462"/>
      <c r="G139" s="425"/>
      <c r="H139" s="415"/>
      <c r="I139" s="416"/>
    </row>
    <row r="140" spans="1:9" ht="13.5" thickBot="1">
      <c r="A140" s="458" t="s">
        <v>185</v>
      </c>
      <c r="B140" s="459"/>
      <c r="C140" s="459"/>
      <c r="D140" s="459"/>
      <c r="E140" s="459"/>
      <c r="F140" s="468">
        <v>0</v>
      </c>
      <c r="G140" s="469"/>
      <c r="H140" s="466">
        <v>0</v>
      </c>
      <c r="I140" s="467"/>
    </row>
    <row r="141" spans="1:9" ht="14.25" thickBot="1" thickTop="1">
      <c r="A141" s="109"/>
      <c r="B141" s="109"/>
      <c r="C141" s="109"/>
      <c r="D141" s="109"/>
      <c r="E141" s="109"/>
      <c r="F141" s="249"/>
      <c r="G141" s="249"/>
      <c r="H141" s="249"/>
      <c r="I141" s="249"/>
    </row>
    <row r="142" spans="1:9" ht="13.5" thickTop="1">
      <c r="A142" s="434" t="s">
        <v>189</v>
      </c>
      <c r="B142" s="435"/>
      <c r="C142" s="435"/>
      <c r="D142" s="435"/>
      <c r="E142" s="435"/>
      <c r="F142" s="435"/>
      <c r="G142" s="435"/>
      <c r="H142" s="435"/>
      <c r="I142" s="436"/>
    </row>
    <row r="143" spans="1:9" ht="17.25" customHeight="1" thickBot="1">
      <c r="A143" s="458" t="s">
        <v>254</v>
      </c>
      <c r="B143" s="459"/>
      <c r="C143" s="459"/>
      <c r="D143" s="459"/>
      <c r="E143" s="459"/>
      <c r="F143" s="459"/>
      <c r="G143" s="459"/>
      <c r="H143" s="459"/>
      <c r="I143" s="471"/>
    </row>
    <row r="144" s="105" customFormat="1" ht="14.25" thickBot="1" thickTop="1">
      <c r="F144" s="288"/>
    </row>
    <row r="145" spans="1:9" ht="13.5" thickTop="1">
      <c r="A145" s="339" t="s">
        <v>190</v>
      </c>
      <c r="B145" s="340"/>
      <c r="C145" s="340"/>
      <c r="D145" s="340"/>
      <c r="E145" s="340"/>
      <c r="F145" s="340"/>
      <c r="G145" s="340"/>
      <c r="H145" s="340"/>
      <c r="I145" s="341"/>
    </row>
    <row r="146" spans="1:9" ht="12.75">
      <c r="A146" s="463" t="s">
        <v>191</v>
      </c>
      <c r="B146" s="464"/>
      <c r="C146" s="464"/>
      <c r="D146" s="464"/>
      <c r="E146" s="464"/>
      <c r="F146" s="464"/>
      <c r="G146" s="464"/>
      <c r="H146" s="464"/>
      <c r="I146" s="465"/>
    </row>
    <row r="147" spans="1:9" ht="13.5" thickBot="1">
      <c r="A147" s="458" t="s">
        <v>254</v>
      </c>
      <c r="B147" s="459"/>
      <c r="C147" s="459"/>
      <c r="D147" s="459"/>
      <c r="E147" s="459"/>
      <c r="F147" s="459"/>
      <c r="G147" s="459"/>
      <c r="H147" s="459"/>
      <c r="I147" s="471"/>
    </row>
    <row r="148" s="105" customFormat="1" ht="14.25" thickBot="1" thickTop="1"/>
    <row r="149" spans="1:9" ht="13.5" thickTop="1">
      <c r="A149" s="339" t="s">
        <v>192</v>
      </c>
      <c r="B149" s="340"/>
      <c r="C149" s="340"/>
      <c r="D149" s="340"/>
      <c r="E149" s="340"/>
      <c r="F149" s="340"/>
      <c r="G149" s="340"/>
      <c r="H149" s="340"/>
      <c r="I149" s="341"/>
    </row>
    <row r="150" spans="1:9" ht="12.75">
      <c r="A150" s="463" t="s">
        <v>193</v>
      </c>
      <c r="B150" s="464"/>
      <c r="C150" s="464"/>
      <c r="D150" s="464"/>
      <c r="E150" s="464"/>
      <c r="F150" s="464"/>
      <c r="G150" s="464"/>
      <c r="H150" s="464"/>
      <c r="I150" s="465"/>
    </row>
    <row r="151" spans="1:9" ht="12.75">
      <c r="A151" s="463" t="s">
        <v>194</v>
      </c>
      <c r="B151" s="464"/>
      <c r="C151" s="464"/>
      <c r="D151" s="464"/>
      <c r="E151" s="464"/>
      <c r="F151" s="464"/>
      <c r="G151" s="464"/>
      <c r="H151" s="464"/>
      <c r="I151" s="465"/>
    </row>
    <row r="152" spans="1:9" ht="13.5" thickBot="1">
      <c r="A152" s="458" t="s">
        <v>254</v>
      </c>
      <c r="B152" s="459"/>
      <c r="C152" s="459"/>
      <c r="D152" s="459"/>
      <c r="E152" s="459"/>
      <c r="F152" s="459"/>
      <c r="G152" s="459"/>
      <c r="H152" s="459"/>
      <c r="I152" s="471"/>
    </row>
    <row r="153" ht="14.25" thickBot="1" thickTop="1"/>
    <row r="154" spans="1:9" ht="13.5" thickTop="1">
      <c r="A154" s="434" t="s">
        <v>202</v>
      </c>
      <c r="B154" s="435"/>
      <c r="C154" s="435"/>
      <c r="D154" s="435"/>
      <c r="E154" s="435"/>
      <c r="F154" s="435"/>
      <c r="G154" s="435"/>
      <c r="H154" s="435"/>
      <c r="I154" s="436"/>
    </row>
    <row r="155" spans="1:9" ht="13.5" thickBot="1">
      <c r="A155" s="410" t="s">
        <v>254</v>
      </c>
      <c r="B155" s="411"/>
      <c r="C155" s="411"/>
      <c r="D155" s="411"/>
      <c r="E155" s="411"/>
      <c r="F155" s="411"/>
      <c r="G155" s="411"/>
      <c r="H155" s="411"/>
      <c r="I155" s="412"/>
    </row>
    <row r="156" ht="14.25" thickBot="1" thickTop="1"/>
    <row r="157" spans="1:9" ht="13.5" thickTop="1">
      <c r="A157" s="434" t="s">
        <v>203</v>
      </c>
      <c r="B157" s="435"/>
      <c r="C157" s="435"/>
      <c r="D157" s="435"/>
      <c r="E157" s="435"/>
      <c r="F157" s="435"/>
      <c r="G157" s="435"/>
      <c r="H157" s="435"/>
      <c r="I157" s="436"/>
    </row>
    <row r="158" spans="1:9" ht="13.5" thickBot="1">
      <c r="A158" s="458" t="s">
        <v>254</v>
      </c>
      <c r="B158" s="459"/>
      <c r="C158" s="459"/>
      <c r="D158" s="459"/>
      <c r="E158" s="459"/>
      <c r="F158" s="459"/>
      <c r="G158" s="459"/>
      <c r="H158" s="459"/>
      <c r="I158" s="471"/>
    </row>
    <row r="159" ht="14.25" thickBot="1" thickTop="1"/>
    <row r="160" spans="1:9" ht="13.5" thickTop="1">
      <c r="A160" s="434" t="s">
        <v>236</v>
      </c>
      <c r="B160" s="435"/>
      <c r="C160" s="435"/>
      <c r="D160" s="435"/>
      <c r="E160" s="435"/>
      <c r="F160" s="435"/>
      <c r="G160" s="435"/>
      <c r="H160" s="435"/>
      <c r="I160" s="436"/>
    </row>
    <row r="161" spans="1:9" ht="13.5" thickBot="1">
      <c r="A161" s="458" t="s">
        <v>254</v>
      </c>
      <c r="B161" s="459"/>
      <c r="C161" s="459"/>
      <c r="D161" s="459"/>
      <c r="E161" s="459"/>
      <c r="F161" s="459"/>
      <c r="G161" s="459"/>
      <c r="H161" s="459"/>
      <c r="I161" s="471"/>
    </row>
    <row r="162" ht="13.5" thickTop="1"/>
  </sheetData>
  <sheetProtection/>
  <mergeCells count="146">
    <mergeCell ref="A138:E138"/>
    <mergeCell ref="H136:I136"/>
    <mergeCell ref="A152:I152"/>
    <mergeCell ref="A160:I160"/>
    <mergeCell ref="A161:I161"/>
    <mergeCell ref="A154:I154"/>
    <mergeCell ref="A155:I155"/>
    <mergeCell ref="A157:I157"/>
    <mergeCell ref="A158:I158"/>
    <mergeCell ref="F139:G139"/>
    <mergeCell ref="F140:G140"/>
    <mergeCell ref="H135:I135"/>
    <mergeCell ref="A143:I143"/>
    <mergeCell ref="A139:E139"/>
    <mergeCell ref="A147:I147"/>
    <mergeCell ref="F136:G136"/>
    <mergeCell ref="F138:G138"/>
    <mergeCell ref="A136:E136"/>
    <mergeCell ref="A137:E137"/>
    <mergeCell ref="H138:I138"/>
    <mergeCell ref="H137:I137"/>
    <mergeCell ref="F137:G137"/>
    <mergeCell ref="A146:I146"/>
    <mergeCell ref="A150:I150"/>
    <mergeCell ref="A151:I151"/>
    <mergeCell ref="H139:I139"/>
    <mergeCell ref="H140:I140"/>
    <mergeCell ref="A142:I142"/>
    <mergeCell ref="A140:E140"/>
    <mergeCell ref="A134:I134"/>
    <mergeCell ref="A119:E119"/>
    <mergeCell ref="A115:E115"/>
    <mergeCell ref="A117:E117"/>
    <mergeCell ref="A130:E130"/>
    <mergeCell ref="A122:E122"/>
    <mergeCell ref="A131:E131"/>
    <mergeCell ref="A124:E124"/>
    <mergeCell ref="A125:E125"/>
    <mergeCell ref="A126:E126"/>
    <mergeCell ref="A121:E121"/>
    <mergeCell ref="A111:E111"/>
    <mergeCell ref="A113:E113"/>
    <mergeCell ref="A114:E114"/>
    <mergeCell ref="A116:E116"/>
    <mergeCell ref="A118:E118"/>
    <mergeCell ref="A108:E108"/>
    <mergeCell ref="A110:E110"/>
    <mergeCell ref="A112:E112"/>
    <mergeCell ref="A104:E104"/>
    <mergeCell ref="A106:E106"/>
    <mergeCell ref="A103:E103"/>
    <mergeCell ref="A105:E105"/>
    <mergeCell ref="A81:E81"/>
    <mergeCell ref="A83:E83"/>
    <mergeCell ref="A85:E85"/>
    <mergeCell ref="A82:E82"/>
    <mergeCell ref="A84:E84"/>
    <mergeCell ref="A98:E98"/>
    <mergeCell ref="A67:E67"/>
    <mergeCell ref="A69:I69"/>
    <mergeCell ref="A80:E80"/>
    <mergeCell ref="A72:C72"/>
    <mergeCell ref="A73:C73"/>
    <mergeCell ref="A74:C74"/>
    <mergeCell ref="A78:I78"/>
    <mergeCell ref="A66:E66"/>
    <mergeCell ref="A56:E56"/>
    <mergeCell ref="A60:E60"/>
    <mergeCell ref="A61:E61"/>
    <mergeCell ref="A62:E62"/>
    <mergeCell ref="A63:E63"/>
    <mergeCell ref="A59:E59"/>
    <mergeCell ref="A57:E57"/>
    <mergeCell ref="A58:E58"/>
    <mergeCell ref="A64:E64"/>
    <mergeCell ref="A51:C51"/>
    <mergeCell ref="D51:E51"/>
    <mergeCell ref="F51:G51"/>
    <mergeCell ref="A53:I53"/>
    <mergeCell ref="A65:E65"/>
    <mergeCell ref="A49:C49"/>
    <mergeCell ref="D49:E49"/>
    <mergeCell ref="F49:G49"/>
    <mergeCell ref="A50:C50"/>
    <mergeCell ref="D50:E50"/>
    <mergeCell ref="F50:G50"/>
    <mergeCell ref="F40:G40"/>
    <mergeCell ref="F41:G41"/>
    <mergeCell ref="A38:C38"/>
    <mergeCell ref="F42:G42"/>
    <mergeCell ref="A40:C40"/>
    <mergeCell ref="A41:C41"/>
    <mergeCell ref="D39:E39"/>
    <mergeCell ref="D40:E40"/>
    <mergeCell ref="D41:E41"/>
    <mergeCell ref="A42:C42"/>
    <mergeCell ref="A3:I3"/>
    <mergeCell ref="A4:I4"/>
    <mergeCell ref="A12:I12"/>
    <mergeCell ref="A34:I34"/>
    <mergeCell ref="A8:I8"/>
    <mergeCell ref="A18:I18"/>
    <mergeCell ref="A19:I19"/>
    <mergeCell ref="A20:I20"/>
    <mergeCell ref="A21:I21"/>
    <mergeCell ref="A22:I22"/>
    <mergeCell ref="A128:E128"/>
    <mergeCell ref="A129:E129"/>
    <mergeCell ref="A28:I28"/>
    <mergeCell ref="A123:E123"/>
    <mergeCell ref="A92:E92"/>
    <mergeCell ref="A94:E94"/>
    <mergeCell ref="A107:E107"/>
    <mergeCell ref="A109:E109"/>
    <mergeCell ref="A93:E93"/>
    <mergeCell ref="D38:E38"/>
    <mergeCell ref="D42:E42"/>
    <mergeCell ref="A48:C48"/>
    <mergeCell ref="A127:E127"/>
    <mergeCell ref="A44:I44"/>
    <mergeCell ref="A47:C47"/>
    <mergeCell ref="D47:E47"/>
    <mergeCell ref="F47:G47"/>
    <mergeCell ref="D48:E48"/>
    <mergeCell ref="F48:G48"/>
    <mergeCell ref="A102:E102"/>
    <mergeCell ref="A25:I25"/>
    <mergeCell ref="A26:I26"/>
    <mergeCell ref="A27:I27"/>
    <mergeCell ref="A39:C39"/>
    <mergeCell ref="A29:I29"/>
    <mergeCell ref="A30:I30"/>
    <mergeCell ref="A31:I31"/>
    <mergeCell ref="A35:I35"/>
    <mergeCell ref="F38:G38"/>
    <mergeCell ref="F39:G39"/>
    <mergeCell ref="A86:E86"/>
    <mergeCell ref="A96:E96"/>
    <mergeCell ref="A97:E97"/>
    <mergeCell ref="A101:E101"/>
    <mergeCell ref="A95:E95"/>
    <mergeCell ref="A87:E87"/>
    <mergeCell ref="A89:E89"/>
    <mergeCell ref="A91:E91"/>
    <mergeCell ref="A88:E88"/>
    <mergeCell ref="A90:E90"/>
  </mergeCells>
  <printOptions/>
  <pageMargins left="0.6692913385826772" right="0.2362204724409449" top="0.984251968503937" bottom="0.984251968503937" header="0.5118110236220472" footer="0.5118110236220472"/>
  <pageSetup fitToHeight="3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PageLayoutView="0" workbookViewId="0" topLeftCell="A1">
      <selection activeCell="C9" sqref="C9:D9"/>
    </sheetView>
  </sheetViews>
  <sheetFormatPr defaultColWidth="9.140625" defaultRowHeight="12.75"/>
  <cols>
    <col min="1" max="1" width="15.8515625" style="59" customWidth="1"/>
    <col min="2" max="2" width="15.57421875" style="59" customWidth="1"/>
    <col min="3" max="3" width="14.7109375" style="59" customWidth="1"/>
    <col min="4" max="4" width="16.7109375" style="59" customWidth="1"/>
    <col min="5" max="5" width="13.8515625" style="59" customWidth="1"/>
    <col min="6" max="6" width="17.421875" style="59" customWidth="1"/>
    <col min="7" max="16384" width="9.140625" style="59" customWidth="1"/>
  </cols>
  <sheetData>
    <row r="1" ht="17.25" thickBot="1">
      <c r="A1" s="101"/>
    </row>
    <row r="2" spans="1:6" ht="17.25" thickTop="1">
      <c r="A2" s="428" t="s">
        <v>144</v>
      </c>
      <c r="B2" s="429"/>
      <c r="C2" s="429"/>
      <c r="D2" s="429"/>
      <c r="E2" s="429"/>
      <c r="F2" s="430"/>
    </row>
    <row r="3" spans="1:6" ht="16.5">
      <c r="A3" s="479" t="s">
        <v>145</v>
      </c>
      <c r="B3" s="366"/>
      <c r="C3" s="366"/>
      <c r="D3" s="366"/>
      <c r="E3" s="366"/>
      <c r="F3" s="480"/>
    </row>
    <row r="4" spans="1:6" ht="17.25" thickBot="1">
      <c r="A4" s="431" t="s">
        <v>2</v>
      </c>
      <c r="B4" s="432"/>
      <c r="C4" s="432"/>
      <c r="D4" s="432"/>
      <c r="E4" s="432"/>
      <c r="F4" s="433"/>
    </row>
    <row r="5" ht="13.5" thickTop="1"/>
    <row r="6" spans="1:4" ht="12.75">
      <c r="A6" s="85" t="s">
        <v>217</v>
      </c>
      <c r="B6" s="63"/>
      <c r="C6" s="63"/>
      <c r="D6" s="63"/>
    </row>
    <row r="7" spans="1:4" ht="13.5" thickBot="1">
      <c r="A7" s="85"/>
      <c r="B7" s="63"/>
      <c r="C7" s="63"/>
      <c r="D7" s="63"/>
    </row>
    <row r="8" spans="1:6" ht="14.25" thickBot="1" thickTop="1">
      <c r="A8" s="369" t="s">
        <v>219</v>
      </c>
      <c r="B8" s="370"/>
      <c r="C8" s="370"/>
      <c r="D8" s="370"/>
      <c r="E8" s="490"/>
      <c r="F8" s="215" t="s">
        <v>146</v>
      </c>
    </row>
    <row r="9" spans="1:7" ht="14.25" thickBot="1" thickTop="1">
      <c r="A9" s="185" t="s">
        <v>237</v>
      </c>
      <c r="B9" s="185"/>
      <c r="C9" s="484"/>
      <c r="D9" s="484"/>
      <c r="E9" s="61"/>
      <c r="F9" s="216" t="s">
        <v>147</v>
      </c>
      <c r="G9" s="185"/>
    </row>
    <row r="10" spans="1:7" ht="12.75">
      <c r="A10" s="85"/>
      <c r="B10" s="217"/>
      <c r="C10" s="485"/>
      <c r="D10" s="485"/>
      <c r="E10" s="61"/>
      <c r="F10" s="219"/>
      <c r="G10" s="61"/>
    </row>
    <row r="11" spans="1:7" ht="13.5" thickBot="1">
      <c r="A11" s="85"/>
      <c r="B11" s="217"/>
      <c r="C11" s="218"/>
      <c r="D11" s="218"/>
      <c r="F11" s="220"/>
      <c r="G11" s="61"/>
    </row>
    <row r="12" spans="1:6" ht="14.25" thickBot="1" thickTop="1">
      <c r="A12" s="486" t="s">
        <v>148</v>
      </c>
      <c r="B12" s="487"/>
      <c r="C12" s="488"/>
      <c r="D12" s="220" t="s">
        <v>108</v>
      </c>
      <c r="E12" s="220"/>
      <c r="F12" s="159"/>
    </row>
    <row r="13" spans="1:6" ht="13.5" thickBot="1">
      <c r="A13" s="481" t="s">
        <v>220</v>
      </c>
      <c r="B13" s="482"/>
      <c r="C13" s="483"/>
      <c r="D13" s="220"/>
      <c r="E13" s="220"/>
      <c r="F13" s="159"/>
    </row>
    <row r="14" spans="1:6" ht="14.25" thickBot="1" thickTop="1">
      <c r="A14" s="188"/>
      <c r="B14" s="188"/>
      <c r="C14" s="188"/>
      <c r="D14" s="220"/>
      <c r="E14" s="220"/>
      <c r="F14" s="159"/>
    </row>
    <row r="15" spans="1:6" ht="14.25" thickBot="1" thickTop="1">
      <c r="A15" s="486" t="s">
        <v>116</v>
      </c>
      <c r="B15" s="487"/>
      <c r="C15" s="487"/>
      <c r="D15" s="487"/>
      <c r="E15" s="487"/>
      <c r="F15" s="488"/>
    </row>
    <row r="16" spans="1:6" ht="13.5" thickBot="1">
      <c r="A16" s="481" t="s">
        <v>218</v>
      </c>
      <c r="B16" s="482"/>
      <c r="C16" s="482"/>
      <c r="D16" s="482"/>
      <c r="E16" s="482"/>
      <c r="F16" s="483"/>
    </row>
    <row r="17" spans="1:6" ht="13.5" thickTop="1">
      <c r="A17" s="489"/>
      <c r="B17" s="489"/>
      <c r="C17" s="489"/>
      <c r="D17" s="489"/>
      <c r="E17" s="489"/>
      <c r="F17" s="489"/>
    </row>
    <row r="18" ht="13.5" thickBot="1"/>
    <row r="19" spans="1:6" ht="14.25" customHeight="1" thickBot="1" thickTop="1">
      <c r="A19" s="369" t="s">
        <v>93</v>
      </c>
      <c r="B19" s="370"/>
      <c r="C19" s="370"/>
      <c r="D19" s="370"/>
      <c r="E19" s="370"/>
      <c r="F19" s="371"/>
    </row>
    <row r="20" spans="1:6" ht="14.25" customHeight="1" thickBot="1" thickTop="1">
      <c r="A20" s="221"/>
      <c r="B20" s="221"/>
      <c r="C20" s="221"/>
      <c r="D20" s="221"/>
      <c r="E20" s="188"/>
      <c r="F20" s="188"/>
    </row>
    <row r="21" spans="1:6" ht="20.25" customHeight="1" thickBot="1">
      <c r="A21" s="494" t="s">
        <v>48</v>
      </c>
      <c r="B21" s="495"/>
      <c r="C21" s="496" t="s">
        <v>49</v>
      </c>
      <c r="D21" s="497"/>
      <c r="E21" s="498"/>
      <c r="F21" s="498"/>
    </row>
    <row r="22" spans="1:6" ht="13.5" thickTop="1">
      <c r="A22" s="222" t="s">
        <v>47</v>
      </c>
      <c r="B22" s="223" t="s">
        <v>91</v>
      </c>
      <c r="C22" s="222" t="s">
        <v>47</v>
      </c>
      <c r="D22" s="224" t="s">
        <v>91</v>
      </c>
      <c r="E22" s="69"/>
      <c r="F22" s="69"/>
    </row>
    <row r="23" spans="1:6" ht="13.5" thickBot="1">
      <c r="A23" s="225"/>
      <c r="B23" s="71" t="s">
        <v>92</v>
      </c>
      <c r="C23" s="225"/>
      <c r="D23" s="226" t="s">
        <v>92</v>
      </c>
      <c r="E23" s="69"/>
      <c r="F23" s="69"/>
    </row>
    <row r="24" spans="1:6" ht="12.75">
      <c r="A24" s="227" t="s">
        <v>50</v>
      </c>
      <c r="B24" s="228">
        <v>1</v>
      </c>
      <c r="C24" s="227" t="s">
        <v>71</v>
      </c>
      <c r="D24" s="229">
        <v>1</v>
      </c>
      <c r="E24" s="230"/>
      <c r="F24" s="230"/>
    </row>
    <row r="25" spans="1:6" ht="12.75">
      <c r="A25" s="231" t="s">
        <v>51</v>
      </c>
      <c r="B25" s="232">
        <v>1</v>
      </c>
      <c r="C25" s="231" t="s">
        <v>72</v>
      </c>
      <c r="D25" s="233">
        <v>1</v>
      </c>
      <c r="E25" s="230"/>
      <c r="F25" s="230"/>
    </row>
    <row r="26" spans="1:6" ht="12.75">
      <c r="A26" s="231" t="s">
        <v>52</v>
      </c>
      <c r="B26" s="232">
        <v>1</v>
      </c>
      <c r="C26" s="231" t="s">
        <v>73</v>
      </c>
      <c r="D26" s="233">
        <v>1</v>
      </c>
      <c r="E26" s="230"/>
      <c r="F26" s="230"/>
    </row>
    <row r="27" spans="1:6" ht="12.75">
      <c r="A27" s="231" t="s">
        <v>53</v>
      </c>
      <c r="B27" s="232">
        <v>1</v>
      </c>
      <c r="C27" s="231" t="s">
        <v>74</v>
      </c>
      <c r="D27" s="233">
        <v>1</v>
      </c>
      <c r="E27" s="230"/>
      <c r="F27" s="230"/>
    </row>
    <row r="28" spans="1:6" ht="12.75">
      <c r="A28" s="231" t="s">
        <v>54</v>
      </c>
      <c r="B28" s="232">
        <v>2</v>
      </c>
      <c r="C28" s="231" t="s">
        <v>75</v>
      </c>
      <c r="D28" s="233">
        <v>2</v>
      </c>
      <c r="E28" s="230"/>
      <c r="F28" s="230"/>
    </row>
    <row r="29" spans="1:6" ht="12.75">
      <c r="A29" s="231" t="s">
        <v>55</v>
      </c>
      <c r="B29" s="232">
        <v>2</v>
      </c>
      <c r="C29" s="231" t="s">
        <v>76</v>
      </c>
      <c r="D29" s="233">
        <v>2</v>
      </c>
      <c r="E29" s="230"/>
      <c r="F29" s="230"/>
    </row>
    <row r="30" spans="1:6" ht="12.75">
      <c r="A30" s="231" t="s">
        <v>56</v>
      </c>
      <c r="B30" s="232">
        <v>2</v>
      </c>
      <c r="C30" s="231" t="s">
        <v>77</v>
      </c>
      <c r="D30" s="233">
        <v>2</v>
      </c>
      <c r="E30" s="230"/>
      <c r="F30" s="230"/>
    </row>
    <row r="31" spans="1:6" ht="12.75">
      <c r="A31" s="231" t="s">
        <v>57</v>
      </c>
      <c r="B31" s="232">
        <v>3</v>
      </c>
      <c r="C31" s="231" t="s">
        <v>78</v>
      </c>
      <c r="D31" s="233">
        <v>3</v>
      </c>
      <c r="E31" s="230"/>
      <c r="F31" s="230"/>
    </row>
    <row r="32" spans="1:6" ht="12.75">
      <c r="A32" s="231" t="s">
        <v>58</v>
      </c>
      <c r="B32" s="232">
        <v>3</v>
      </c>
      <c r="C32" s="231" t="s">
        <v>79</v>
      </c>
      <c r="D32" s="233">
        <v>3</v>
      </c>
      <c r="E32" s="230"/>
      <c r="F32" s="230"/>
    </row>
    <row r="33" spans="1:6" ht="12.75">
      <c r="A33" s="231" t="s">
        <v>59</v>
      </c>
      <c r="B33" s="232">
        <v>3</v>
      </c>
      <c r="C33" s="231" t="s">
        <v>80</v>
      </c>
      <c r="D33" s="233">
        <v>3</v>
      </c>
      <c r="E33" s="230"/>
      <c r="F33" s="230"/>
    </row>
    <row r="34" spans="1:6" ht="12.75">
      <c r="A34" s="231" t="s">
        <v>60</v>
      </c>
      <c r="B34" s="232">
        <v>4</v>
      </c>
      <c r="C34" s="231" t="s">
        <v>81</v>
      </c>
      <c r="D34" s="233">
        <v>4</v>
      </c>
      <c r="E34" s="230"/>
      <c r="F34" s="230"/>
    </row>
    <row r="35" spans="1:6" ht="12.75">
      <c r="A35" s="231" t="s">
        <v>61</v>
      </c>
      <c r="B35" s="232">
        <v>4</v>
      </c>
      <c r="C35" s="231" t="s">
        <v>82</v>
      </c>
      <c r="D35" s="233">
        <v>4</v>
      </c>
      <c r="E35" s="230"/>
      <c r="F35" s="230"/>
    </row>
    <row r="36" spans="1:6" ht="12.75">
      <c r="A36" s="231" t="s">
        <v>62</v>
      </c>
      <c r="B36" s="232">
        <v>4</v>
      </c>
      <c r="C36" s="231" t="s">
        <v>83</v>
      </c>
      <c r="D36" s="233">
        <v>4</v>
      </c>
      <c r="E36" s="230"/>
      <c r="F36" s="230"/>
    </row>
    <row r="37" spans="1:6" ht="12.75">
      <c r="A37" s="231" t="s">
        <v>63</v>
      </c>
      <c r="B37" s="232">
        <v>5</v>
      </c>
      <c r="C37" s="231" t="s">
        <v>84</v>
      </c>
      <c r="D37" s="233">
        <v>5</v>
      </c>
      <c r="E37" s="230"/>
      <c r="F37" s="230"/>
    </row>
    <row r="38" spans="1:6" ht="12.75">
      <c r="A38" s="231" t="s">
        <v>64</v>
      </c>
      <c r="B38" s="232">
        <v>5</v>
      </c>
      <c r="C38" s="231" t="s">
        <v>85</v>
      </c>
      <c r="D38" s="233">
        <v>5</v>
      </c>
      <c r="E38" s="230"/>
      <c r="F38" s="230"/>
    </row>
    <row r="39" spans="1:6" ht="12.75">
      <c r="A39" s="231" t="s">
        <v>65</v>
      </c>
      <c r="B39" s="232">
        <v>5</v>
      </c>
      <c r="C39" s="231" t="s">
        <v>86</v>
      </c>
      <c r="D39" s="233">
        <v>5</v>
      </c>
      <c r="E39" s="230"/>
      <c r="F39" s="230"/>
    </row>
    <row r="40" spans="1:6" ht="12.75">
      <c r="A40" s="231" t="s">
        <v>66</v>
      </c>
      <c r="B40" s="232">
        <v>6</v>
      </c>
      <c r="C40" s="231" t="s">
        <v>87</v>
      </c>
      <c r="D40" s="233">
        <v>6</v>
      </c>
      <c r="E40" s="230"/>
      <c r="F40" s="230"/>
    </row>
    <row r="41" spans="1:6" ht="12.75">
      <c r="A41" s="231" t="s">
        <v>67</v>
      </c>
      <c r="B41" s="232">
        <v>6</v>
      </c>
      <c r="C41" s="231" t="s">
        <v>88</v>
      </c>
      <c r="D41" s="233">
        <v>6</v>
      </c>
      <c r="E41" s="230"/>
      <c r="F41" s="230"/>
    </row>
    <row r="42" spans="1:6" ht="12.75">
      <c r="A42" s="231" t="s">
        <v>68</v>
      </c>
      <c r="B42" s="232">
        <v>6</v>
      </c>
      <c r="C42" s="231" t="s">
        <v>89</v>
      </c>
      <c r="D42" s="233">
        <v>6</v>
      </c>
      <c r="E42" s="230"/>
      <c r="F42" s="230"/>
    </row>
    <row r="43" spans="1:6" ht="12.75">
      <c r="A43" s="231" t="s">
        <v>69</v>
      </c>
      <c r="B43" s="232">
        <v>6</v>
      </c>
      <c r="C43" s="231" t="s">
        <v>90</v>
      </c>
      <c r="D43" s="233">
        <v>6</v>
      </c>
      <c r="E43" s="230"/>
      <c r="F43" s="230"/>
    </row>
    <row r="44" spans="1:6" ht="13.5" thickBot="1">
      <c r="A44" s="234" t="s">
        <v>70</v>
      </c>
      <c r="B44" s="235">
        <v>6</v>
      </c>
      <c r="C44" s="234" t="s">
        <v>70</v>
      </c>
      <c r="D44" s="236">
        <v>6</v>
      </c>
      <c r="E44" s="230"/>
      <c r="F44" s="230"/>
    </row>
    <row r="45" spans="1:6" ht="12.75">
      <c r="A45" s="61"/>
      <c r="B45" s="61"/>
      <c r="C45" s="61"/>
      <c r="D45" s="61"/>
      <c r="E45" s="230"/>
      <c r="F45" s="230"/>
    </row>
    <row r="46" spans="1:6" ht="12.75">
      <c r="A46" s="61"/>
      <c r="B46" s="61"/>
      <c r="C46" s="61"/>
      <c r="D46" s="61"/>
      <c r="E46" s="230"/>
      <c r="F46" s="230"/>
    </row>
    <row r="47" spans="1:6" ht="12.75">
      <c r="A47" s="61"/>
      <c r="B47" s="61"/>
      <c r="C47" s="61"/>
      <c r="D47" s="61"/>
      <c r="E47" s="230"/>
      <c r="F47" s="230"/>
    </row>
    <row r="49" ht="13.5" thickBot="1"/>
    <row r="50" spans="1:6" ht="13.5" thickBot="1">
      <c r="A50" s="491" t="s">
        <v>94</v>
      </c>
      <c r="B50" s="492"/>
      <c r="C50" s="492"/>
      <c r="D50" s="493"/>
      <c r="E50" s="189"/>
      <c r="F50" s="189"/>
    </row>
    <row r="52" ht="13.5" thickBot="1">
      <c r="F52" s="160" t="s">
        <v>277</v>
      </c>
    </row>
    <row r="53" spans="1:6" ht="13.5" thickTop="1">
      <c r="A53" s="237" t="s">
        <v>95</v>
      </c>
      <c r="B53" s="238"/>
      <c r="C53" s="239"/>
      <c r="D53" s="194"/>
      <c r="E53" s="239"/>
      <c r="F53" s="240"/>
    </row>
    <row r="54" spans="1:6" ht="13.5" thickBot="1">
      <c r="A54" s="241" t="s">
        <v>97</v>
      </c>
      <c r="B54" s="242">
        <v>1</v>
      </c>
      <c r="C54" s="243">
        <v>2</v>
      </c>
      <c r="D54" s="243">
        <v>3</v>
      </c>
      <c r="E54" s="243">
        <v>4</v>
      </c>
      <c r="F54" s="168">
        <v>5</v>
      </c>
    </row>
    <row r="55" spans="1:6" ht="20.25" customHeight="1" thickBot="1">
      <c r="A55" s="244" t="s">
        <v>96</v>
      </c>
      <c r="B55" s="245"/>
      <c r="C55" s="246"/>
      <c r="D55" s="246"/>
      <c r="E55" s="246"/>
      <c r="F55" s="247"/>
    </row>
    <row r="56" spans="1:6" ht="20.25" customHeight="1" thickBot="1" thickTop="1">
      <c r="A56" s="248"/>
      <c r="B56" s="249"/>
      <c r="C56" s="249"/>
      <c r="D56" s="249"/>
      <c r="E56" s="249"/>
      <c r="F56" s="249"/>
    </row>
    <row r="57" spans="1:6" ht="14.25" thickBot="1" thickTop="1">
      <c r="A57" s="394" t="s">
        <v>98</v>
      </c>
      <c r="B57" s="395"/>
      <c r="C57" s="395"/>
      <c r="D57" s="395"/>
      <c r="E57" s="395"/>
      <c r="F57" s="215">
        <v>0</v>
      </c>
    </row>
    <row r="58" spans="1:6" ht="13.5" thickBot="1">
      <c r="A58" s="439" t="s">
        <v>99</v>
      </c>
      <c r="B58" s="440"/>
      <c r="C58" s="440"/>
      <c r="D58" s="440"/>
      <c r="E58" s="440"/>
      <c r="F58" s="250">
        <v>0</v>
      </c>
    </row>
    <row r="59" ht="13.5" thickTop="1"/>
  </sheetData>
  <sheetProtection/>
  <mergeCells count="18">
    <mergeCell ref="A58:E58"/>
    <mergeCell ref="A8:E8"/>
    <mergeCell ref="A12:C12"/>
    <mergeCell ref="A13:C13"/>
    <mergeCell ref="A50:D50"/>
    <mergeCell ref="A21:B21"/>
    <mergeCell ref="C21:D21"/>
    <mergeCell ref="E21:F21"/>
    <mergeCell ref="A2:F2"/>
    <mergeCell ref="A3:F3"/>
    <mergeCell ref="A4:F4"/>
    <mergeCell ref="A57:E57"/>
    <mergeCell ref="A16:F16"/>
    <mergeCell ref="C9:D9"/>
    <mergeCell ref="C10:D10"/>
    <mergeCell ref="A19:F19"/>
    <mergeCell ref="A15:F15"/>
    <mergeCell ref="A17:F17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10.421875" style="59" customWidth="1"/>
    <col min="2" max="2" width="12.00390625" style="59" customWidth="1"/>
    <col min="3" max="4" width="9.140625" style="59" customWidth="1"/>
    <col min="5" max="5" width="10.7109375" style="59" customWidth="1"/>
    <col min="6" max="16384" width="9.140625" style="59" customWidth="1"/>
  </cols>
  <sheetData>
    <row r="1" ht="16.5">
      <c r="A1" s="101"/>
    </row>
    <row r="2" ht="13.5" thickBot="1"/>
    <row r="3" spans="1:9" ht="17.25" thickBot="1" thickTop="1">
      <c r="A3" s="499" t="s">
        <v>284</v>
      </c>
      <c r="B3" s="500"/>
      <c r="C3" s="500"/>
      <c r="D3" s="500"/>
      <c r="E3" s="500"/>
      <c r="F3" s="500"/>
      <c r="G3" s="500"/>
      <c r="H3" s="500"/>
      <c r="I3" s="501"/>
    </row>
    <row r="4" ht="13.5" thickTop="1"/>
    <row r="5" spans="1:14" ht="12.75">
      <c r="A5" s="85" t="s">
        <v>238</v>
      </c>
      <c r="L5" s="63"/>
      <c r="M5" s="63"/>
      <c r="N5" s="63"/>
    </row>
    <row r="6" ht="13.5" thickBot="1"/>
    <row r="7" spans="1:5" ht="14.25" thickBot="1" thickTop="1">
      <c r="A7" s="342" t="s">
        <v>115</v>
      </c>
      <c r="B7" s="343"/>
      <c r="C7" s="507" t="s">
        <v>222</v>
      </c>
      <c r="D7" s="508"/>
      <c r="E7" s="509"/>
    </row>
    <row r="8" ht="14.25" thickBot="1" thickTop="1"/>
    <row r="9" spans="1:9" ht="14.25" thickBot="1" thickTop="1">
      <c r="A9" s="419" t="s">
        <v>111</v>
      </c>
      <c r="B9" s="420"/>
      <c r="C9" s="420"/>
      <c r="D9" s="420"/>
      <c r="E9" s="420"/>
      <c r="F9" s="420"/>
      <c r="G9" s="420"/>
      <c r="H9" s="420"/>
      <c r="I9" s="421"/>
    </row>
    <row r="10" spans="1:9" ht="14.25" thickBot="1" thickTop="1">
      <c r="A10" s="61"/>
      <c r="B10" s="102"/>
      <c r="C10" s="102"/>
      <c r="D10" s="102"/>
      <c r="E10" s="102"/>
      <c r="F10" s="102"/>
      <c r="G10" s="102"/>
      <c r="H10" s="102"/>
      <c r="I10" s="289">
        <v>0</v>
      </c>
    </row>
    <row r="11" spans="1:9" ht="14.25" thickBot="1" thickTop="1">
      <c r="A11" s="191"/>
      <c r="B11" s="102"/>
      <c r="C11" s="102"/>
      <c r="D11" s="102"/>
      <c r="E11" s="102"/>
      <c r="F11" s="102"/>
      <c r="G11" s="102"/>
      <c r="H11" s="102"/>
      <c r="I11" s="102"/>
    </row>
    <row r="12" spans="1:9" ht="14.25" thickBot="1" thickTop="1">
      <c r="A12" s="336" t="s">
        <v>112</v>
      </c>
      <c r="B12" s="337"/>
      <c r="C12" s="337"/>
      <c r="D12" s="338"/>
      <c r="E12" s="102"/>
      <c r="F12" s="102"/>
      <c r="G12" s="102"/>
      <c r="H12" s="102"/>
      <c r="I12" s="102"/>
    </row>
    <row r="13" spans="1:6" ht="14.25" thickBot="1" thickTop="1">
      <c r="A13" s="192"/>
      <c r="F13" s="110" t="s">
        <v>277</v>
      </c>
    </row>
    <row r="14" spans="1:8" ht="13.5" thickTop="1">
      <c r="A14" s="193"/>
      <c r="B14" s="194"/>
      <c r="C14" s="195"/>
      <c r="D14" s="196" t="s">
        <v>100</v>
      </c>
      <c r="E14" s="197" t="s">
        <v>101</v>
      </c>
      <c r="F14" s="198" t="s">
        <v>102</v>
      </c>
      <c r="G14" s="199"/>
      <c r="H14" s="189"/>
    </row>
    <row r="15" spans="1:7" ht="12.75">
      <c r="A15" s="502" t="s">
        <v>11</v>
      </c>
      <c r="B15" s="503"/>
      <c r="C15" s="504"/>
      <c r="D15" s="200" t="s">
        <v>106</v>
      </c>
      <c r="E15" s="201" t="s">
        <v>106</v>
      </c>
      <c r="F15" s="202" t="s">
        <v>106</v>
      </c>
      <c r="G15" s="203"/>
    </row>
    <row r="16" spans="1:7" ht="12.75">
      <c r="A16" s="502" t="s">
        <v>103</v>
      </c>
      <c r="B16" s="503"/>
      <c r="C16" s="504"/>
      <c r="D16" s="200" t="s">
        <v>106</v>
      </c>
      <c r="E16" s="201" t="s">
        <v>106</v>
      </c>
      <c r="F16" s="202" t="s">
        <v>106</v>
      </c>
      <c r="G16" s="204"/>
    </row>
    <row r="17" spans="1:7" ht="12.75">
      <c r="A17" s="205"/>
      <c r="B17" s="61"/>
      <c r="C17" s="206"/>
      <c r="D17" s="207"/>
      <c r="E17" s="208" t="s">
        <v>107</v>
      </c>
      <c r="F17" s="209"/>
      <c r="G17" s="210"/>
    </row>
    <row r="18" spans="1:6" ht="13.5" thickBot="1">
      <c r="A18" s="510" t="s">
        <v>104</v>
      </c>
      <c r="B18" s="511"/>
      <c r="C18" s="512"/>
      <c r="D18" s="211" t="s">
        <v>12</v>
      </c>
      <c r="E18" s="212" t="s">
        <v>105</v>
      </c>
      <c r="F18" s="213" t="s">
        <v>106</v>
      </c>
    </row>
    <row r="19" ht="14.25" thickBot="1" thickTop="1"/>
    <row r="20" spans="1:9" ht="14.25" thickBot="1" thickTop="1">
      <c r="A20" s="505" t="s">
        <v>114</v>
      </c>
      <c r="B20" s="506"/>
      <c r="C20" s="506"/>
      <c r="D20" s="506"/>
      <c r="E20" s="506"/>
      <c r="F20" s="506"/>
      <c r="G20" s="506"/>
      <c r="H20" s="506"/>
      <c r="I20" s="214">
        <v>0</v>
      </c>
    </row>
    <row r="21" ht="14.25" thickBot="1" thickTop="1">
      <c r="C21" s="130"/>
    </row>
    <row r="22" spans="1:9" ht="14.25" thickBot="1" thickTop="1">
      <c r="A22" s="505" t="s">
        <v>113</v>
      </c>
      <c r="B22" s="506"/>
      <c r="C22" s="506"/>
      <c r="D22" s="506"/>
      <c r="E22" s="506"/>
      <c r="F22" s="506"/>
      <c r="G22" s="506"/>
      <c r="H22" s="506"/>
      <c r="I22" s="214">
        <v>0</v>
      </c>
    </row>
    <row r="23" ht="13.5" thickTop="1"/>
  </sheetData>
  <sheetProtection/>
  <mergeCells count="8">
    <mergeCell ref="A3:I3"/>
    <mergeCell ref="A15:C15"/>
    <mergeCell ref="A22:H22"/>
    <mergeCell ref="C7:E7"/>
    <mergeCell ref="A18:C18"/>
    <mergeCell ref="A16:C16"/>
    <mergeCell ref="A20:H20"/>
    <mergeCell ref="A9:I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L26" sqref="L26"/>
    </sheetView>
  </sheetViews>
  <sheetFormatPr defaultColWidth="9.140625" defaultRowHeight="12.75"/>
  <cols>
    <col min="1" max="8" width="9.140625" style="59" customWidth="1"/>
    <col min="9" max="9" width="12.28125" style="59" customWidth="1"/>
    <col min="10" max="10" width="0.71875" style="59" customWidth="1"/>
    <col min="11" max="16384" width="9.140625" style="59" customWidth="1"/>
  </cols>
  <sheetData>
    <row r="1" ht="16.5">
      <c r="A1" s="101"/>
    </row>
    <row r="3" ht="13.5" thickBot="1"/>
    <row r="4" spans="1:10" ht="17.25" thickBot="1" thickTop="1">
      <c r="A4" s="499" t="s">
        <v>285</v>
      </c>
      <c r="B4" s="500"/>
      <c r="C4" s="500"/>
      <c r="D4" s="500"/>
      <c r="E4" s="500"/>
      <c r="F4" s="500"/>
      <c r="G4" s="500"/>
      <c r="H4" s="500"/>
      <c r="I4" s="500"/>
      <c r="J4" s="501"/>
    </row>
    <row r="5" ht="13.5" thickTop="1"/>
    <row r="6" spans="1:4" ht="13.5" thickBot="1">
      <c r="A6" s="85" t="s">
        <v>221</v>
      </c>
      <c r="B6" s="63"/>
      <c r="C6" s="63"/>
      <c r="D6" s="63"/>
    </row>
    <row r="7" spans="1:10" ht="13.5" thickTop="1">
      <c r="A7" s="434" t="s">
        <v>140</v>
      </c>
      <c r="B7" s="435"/>
      <c r="C7" s="435"/>
      <c r="D7" s="435"/>
      <c r="E7" s="435"/>
      <c r="F7" s="435"/>
      <c r="G7" s="435"/>
      <c r="H7" s="435"/>
      <c r="I7" s="435"/>
      <c r="J7" s="436"/>
    </row>
    <row r="8" spans="1:10" ht="13.5" thickBot="1">
      <c r="A8" s="410" t="s">
        <v>139</v>
      </c>
      <c r="B8" s="411"/>
      <c r="C8" s="411"/>
      <c r="D8" s="411"/>
      <c r="E8" s="411"/>
      <c r="F8" s="411"/>
      <c r="G8" s="411"/>
      <c r="H8" s="411"/>
      <c r="I8" s="411"/>
      <c r="J8" s="344"/>
    </row>
    <row r="9" spans="1:10" ht="13.5" thickTop="1">
      <c r="A9" s="109"/>
      <c r="B9" s="109"/>
      <c r="C9" s="109"/>
      <c r="D9" s="109"/>
      <c r="E9" s="109"/>
      <c r="F9" s="109"/>
      <c r="G9" s="109"/>
      <c r="H9" s="109"/>
      <c r="I9" s="109"/>
      <c r="J9" s="61"/>
    </row>
    <row r="10" spans="1:9" ht="13.5" thickBot="1">
      <c r="A10" s="159"/>
      <c r="B10" s="159"/>
      <c r="C10" s="159"/>
      <c r="D10" s="159"/>
      <c r="E10" s="159"/>
      <c r="F10" s="159"/>
      <c r="G10" s="159"/>
      <c r="H10" s="159"/>
      <c r="I10" s="160" t="s">
        <v>277</v>
      </c>
    </row>
    <row r="11" spans="1:9" ht="13.5" thickTop="1">
      <c r="A11" s="519" t="s">
        <v>117</v>
      </c>
      <c r="B11" s="517"/>
      <c r="C11" s="517"/>
      <c r="D11" s="517"/>
      <c r="E11" s="517"/>
      <c r="F11" s="513" t="s">
        <v>134</v>
      </c>
      <c r="G11" s="517"/>
      <c r="H11" s="513" t="s">
        <v>136</v>
      </c>
      <c r="I11" s="514"/>
    </row>
    <row r="12" spans="1:9" ht="13.5" thickBot="1">
      <c r="A12" s="520"/>
      <c r="B12" s="484"/>
      <c r="C12" s="484"/>
      <c r="D12" s="484"/>
      <c r="E12" s="484"/>
      <c r="F12" s="515" t="s">
        <v>135</v>
      </c>
      <c r="G12" s="518"/>
      <c r="H12" s="515" t="s">
        <v>135</v>
      </c>
      <c r="I12" s="516"/>
    </row>
    <row r="13" spans="1:9" ht="12.75">
      <c r="A13" s="520"/>
      <c r="B13" s="484"/>
      <c r="C13" s="484"/>
      <c r="D13" s="484"/>
      <c r="E13" s="484"/>
      <c r="F13" s="163"/>
      <c r="G13" s="73"/>
      <c r="H13" s="164"/>
      <c r="I13" s="165" t="s">
        <v>141</v>
      </c>
    </row>
    <row r="14" spans="1:9" ht="13.5" thickBot="1">
      <c r="A14" s="166"/>
      <c r="B14" s="162"/>
      <c r="C14" s="162"/>
      <c r="D14" s="162"/>
      <c r="E14" s="162"/>
      <c r="F14" s="161" t="s">
        <v>138</v>
      </c>
      <c r="G14" s="167" t="s">
        <v>104</v>
      </c>
      <c r="H14" s="67" t="s">
        <v>137</v>
      </c>
      <c r="I14" s="168" t="s">
        <v>142</v>
      </c>
    </row>
    <row r="15" spans="1:9" ht="12.75">
      <c r="A15" s="404" t="s">
        <v>118</v>
      </c>
      <c r="B15" s="405"/>
      <c r="C15" s="405"/>
      <c r="D15" s="405"/>
      <c r="E15" s="405"/>
      <c r="F15" s="169">
        <v>0</v>
      </c>
      <c r="G15" s="100">
        <v>0</v>
      </c>
      <c r="H15" s="169">
        <v>0</v>
      </c>
      <c r="I15" s="326">
        <v>0</v>
      </c>
    </row>
    <row r="16" spans="1:9" ht="12.75">
      <c r="A16" s="404" t="s">
        <v>119</v>
      </c>
      <c r="B16" s="405"/>
      <c r="C16" s="405"/>
      <c r="D16" s="405"/>
      <c r="E16" s="405"/>
      <c r="F16" s="171">
        <v>0</v>
      </c>
      <c r="G16" s="100">
        <v>0</v>
      </c>
      <c r="H16" s="171">
        <v>0</v>
      </c>
      <c r="I16" s="170">
        <v>0</v>
      </c>
    </row>
    <row r="17" spans="1:9" ht="12.75">
      <c r="A17" s="404" t="s">
        <v>120</v>
      </c>
      <c r="B17" s="405"/>
      <c r="C17" s="405"/>
      <c r="D17" s="405"/>
      <c r="E17" s="405"/>
      <c r="F17" s="171">
        <v>0</v>
      </c>
      <c r="G17" s="100">
        <v>0</v>
      </c>
      <c r="H17" s="171">
        <v>0</v>
      </c>
      <c r="I17" s="170">
        <v>0</v>
      </c>
    </row>
    <row r="18" spans="1:9" ht="12.75">
      <c r="A18" s="404" t="s">
        <v>121</v>
      </c>
      <c r="B18" s="405"/>
      <c r="C18" s="405"/>
      <c r="D18" s="405"/>
      <c r="E18" s="405"/>
      <c r="F18" s="171">
        <v>0</v>
      </c>
      <c r="G18" s="100">
        <v>0</v>
      </c>
      <c r="H18" s="171">
        <v>0</v>
      </c>
      <c r="I18" s="170">
        <v>0</v>
      </c>
    </row>
    <row r="19" spans="1:9" ht="12.75">
      <c r="A19" s="404" t="s">
        <v>122</v>
      </c>
      <c r="B19" s="405"/>
      <c r="C19" s="405"/>
      <c r="D19" s="405"/>
      <c r="E19" s="405"/>
      <c r="F19" s="169">
        <v>0</v>
      </c>
      <c r="G19" s="100">
        <v>0</v>
      </c>
      <c r="H19" s="169">
        <v>0</v>
      </c>
      <c r="I19" s="170">
        <v>0</v>
      </c>
    </row>
    <row r="20" spans="1:9" ht="12.75">
      <c r="A20" s="404" t="s">
        <v>123</v>
      </c>
      <c r="B20" s="405"/>
      <c r="C20" s="405"/>
      <c r="D20" s="405"/>
      <c r="E20" s="405"/>
      <c r="F20" s="169">
        <v>0</v>
      </c>
      <c r="G20" s="100">
        <v>0</v>
      </c>
      <c r="H20" s="169">
        <v>0</v>
      </c>
      <c r="I20" s="170">
        <v>0</v>
      </c>
    </row>
    <row r="21" spans="1:9" ht="12.75">
      <c r="A21" s="404" t="s">
        <v>124</v>
      </c>
      <c r="B21" s="405"/>
      <c r="C21" s="405"/>
      <c r="D21" s="405"/>
      <c r="E21" s="405"/>
      <c r="F21" s="169">
        <v>0</v>
      </c>
      <c r="G21" s="100">
        <v>0</v>
      </c>
      <c r="H21" s="169">
        <v>0</v>
      </c>
      <c r="I21" s="170">
        <v>0</v>
      </c>
    </row>
    <row r="22" spans="1:9" ht="12.75">
      <c r="A22" s="404" t="s">
        <v>125</v>
      </c>
      <c r="B22" s="405"/>
      <c r="C22" s="405"/>
      <c r="D22" s="405"/>
      <c r="E22" s="405"/>
      <c r="F22" s="169">
        <v>0</v>
      </c>
      <c r="G22" s="100">
        <v>0</v>
      </c>
      <c r="H22" s="169">
        <v>0</v>
      </c>
      <c r="I22" s="170">
        <v>0</v>
      </c>
    </row>
    <row r="23" spans="1:9" ht="12.75">
      <c r="A23" s="404" t="s">
        <v>126</v>
      </c>
      <c r="B23" s="405"/>
      <c r="C23" s="405"/>
      <c r="D23" s="405"/>
      <c r="E23" s="405"/>
      <c r="F23" s="169">
        <v>0</v>
      </c>
      <c r="G23" s="100">
        <v>0</v>
      </c>
      <c r="H23" s="169">
        <v>0</v>
      </c>
      <c r="I23" s="170">
        <v>0</v>
      </c>
    </row>
    <row r="24" spans="1:9" ht="12.75">
      <c r="A24" s="404" t="s">
        <v>127</v>
      </c>
      <c r="B24" s="405"/>
      <c r="C24" s="405"/>
      <c r="D24" s="405"/>
      <c r="E24" s="405"/>
      <c r="F24" s="169">
        <v>0</v>
      </c>
      <c r="G24" s="100">
        <v>0</v>
      </c>
      <c r="H24" s="169">
        <v>0</v>
      </c>
      <c r="I24" s="170">
        <v>0</v>
      </c>
    </row>
    <row r="25" spans="1:9" ht="12.75">
      <c r="A25" s="404" t="s">
        <v>128</v>
      </c>
      <c r="B25" s="405"/>
      <c r="C25" s="405"/>
      <c r="D25" s="405"/>
      <c r="E25" s="405"/>
      <c r="F25" s="169">
        <v>0</v>
      </c>
      <c r="G25" s="100">
        <v>0</v>
      </c>
      <c r="H25" s="169">
        <v>0</v>
      </c>
      <c r="I25" s="170">
        <v>0</v>
      </c>
    </row>
    <row r="26" spans="1:9" ht="12.75">
      <c r="A26" s="404" t="s">
        <v>129</v>
      </c>
      <c r="B26" s="405"/>
      <c r="C26" s="405"/>
      <c r="D26" s="405"/>
      <c r="E26" s="405"/>
      <c r="F26" s="169">
        <v>0</v>
      </c>
      <c r="G26" s="100">
        <v>0</v>
      </c>
      <c r="H26" s="169">
        <v>0</v>
      </c>
      <c r="I26" s="170">
        <v>0</v>
      </c>
    </row>
    <row r="27" spans="1:9" ht="12.75">
      <c r="A27" s="404" t="s">
        <v>130</v>
      </c>
      <c r="B27" s="405"/>
      <c r="C27" s="405"/>
      <c r="D27" s="405"/>
      <c r="E27" s="405"/>
      <c r="F27" s="169">
        <v>0</v>
      </c>
      <c r="G27" s="100">
        <v>0</v>
      </c>
      <c r="H27" s="169">
        <v>0</v>
      </c>
      <c r="I27" s="170">
        <v>0</v>
      </c>
    </row>
    <row r="28" spans="1:9" ht="12.75">
      <c r="A28" s="404" t="s">
        <v>131</v>
      </c>
      <c r="B28" s="405"/>
      <c r="C28" s="405"/>
      <c r="D28" s="405"/>
      <c r="E28" s="405"/>
      <c r="F28" s="169">
        <v>0</v>
      </c>
      <c r="G28" s="100">
        <v>0</v>
      </c>
      <c r="H28" s="169">
        <v>0</v>
      </c>
      <c r="I28" s="170">
        <v>0</v>
      </c>
    </row>
    <row r="29" spans="1:9" ht="12.75">
      <c r="A29" s="404" t="s">
        <v>132</v>
      </c>
      <c r="B29" s="405"/>
      <c r="C29" s="405"/>
      <c r="D29" s="405"/>
      <c r="E29" s="405"/>
      <c r="F29" s="169">
        <v>0</v>
      </c>
      <c r="G29" s="100">
        <v>0</v>
      </c>
      <c r="H29" s="169">
        <v>0</v>
      </c>
      <c r="I29" s="170">
        <v>0</v>
      </c>
    </row>
    <row r="30" spans="1:9" ht="13.5" thickBot="1">
      <c r="A30" s="458" t="s">
        <v>133</v>
      </c>
      <c r="B30" s="459"/>
      <c r="C30" s="459"/>
      <c r="D30" s="459"/>
      <c r="E30" s="459"/>
      <c r="F30" s="172">
        <v>0</v>
      </c>
      <c r="G30" s="173">
        <v>0</v>
      </c>
      <c r="H30" s="172">
        <v>0</v>
      </c>
      <c r="I30" s="174">
        <v>0</v>
      </c>
    </row>
    <row r="31" ht="13.5" thickTop="1"/>
  </sheetData>
  <sheetProtection/>
  <mergeCells count="25">
    <mergeCell ref="A30:E30"/>
    <mergeCell ref="F11:G11"/>
    <mergeCell ref="F12:G12"/>
    <mergeCell ref="A11:E12"/>
    <mergeCell ref="A13:E13"/>
    <mergeCell ref="A26:E26"/>
    <mergeCell ref="A27:E27"/>
    <mergeCell ref="A28:E28"/>
    <mergeCell ref="A29:E29"/>
    <mergeCell ref="A23:E23"/>
    <mergeCell ref="A24:E24"/>
    <mergeCell ref="A18:E18"/>
    <mergeCell ref="A25:E25"/>
    <mergeCell ref="A19:E19"/>
    <mergeCell ref="A20:E20"/>
    <mergeCell ref="A21:E21"/>
    <mergeCell ref="A22:E22"/>
    <mergeCell ref="A4:J4"/>
    <mergeCell ref="A17:E17"/>
    <mergeCell ref="A16:E16"/>
    <mergeCell ref="A8:I8"/>
    <mergeCell ref="A7:J7"/>
    <mergeCell ref="A15:E15"/>
    <mergeCell ref="H11:I11"/>
    <mergeCell ref="H12:I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139"/>
  <sheetViews>
    <sheetView showGridLines="0" tabSelected="1" zoomScalePageLayoutView="0" workbookViewId="0" topLeftCell="A4">
      <selection activeCell="I23" sqref="I23"/>
    </sheetView>
  </sheetViews>
  <sheetFormatPr defaultColWidth="9.140625" defaultRowHeight="12.75"/>
  <cols>
    <col min="1" max="1" width="23.421875" style="1" customWidth="1"/>
    <col min="2" max="2" width="0.2890625" style="1" customWidth="1"/>
    <col min="3" max="3" width="0.71875" style="1" customWidth="1"/>
    <col min="4" max="4" width="3.00390625" style="1" customWidth="1"/>
    <col min="5" max="6" width="1.1484375" style="1" customWidth="1"/>
    <col min="7" max="7" width="0.85546875" style="1" customWidth="1"/>
    <col min="8" max="8" width="2.7109375" style="1" hidden="1" customWidth="1"/>
    <col min="9" max="9" width="13.00390625" style="1" customWidth="1"/>
    <col min="10" max="14" width="1.1484375" style="1" customWidth="1"/>
    <col min="15" max="15" width="2.7109375" style="1" customWidth="1"/>
    <col min="16" max="16" width="21.7109375" style="1" customWidth="1"/>
    <col min="17" max="17" width="1.28515625" style="1" customWidth="1"/>
    <col min="18" max="20" width="1.1484375" style="1" customWidth="1"/>
    <col min="21" max="21" width="2.7109375" style="1" customWidth="1"/>
    <col min="22" max="22" width="22.28125" style="1" customWidth="1"/>
    <col min="23" max="23" width="2.28125" style="1" customWidth="1"/>
    <col min="24" max="25" width="1.7109375" style="1" customWidth="1"/>
    <col min="26" max="26" width="18.421875" style="1" customWidth="1"/>
    <col min="27" max="27" width="13.00390625" style="1" customWidth="1"/>
    <col min="28" max="28" width="21.7109375" style="1" customWidth="1"/>
    <col min="29" max="29" width="2.28125" style="1" customWidth="1"/>
    <col min="30" max="30" width="2.00390625" style="1" customWidth="1"/>
    <col min="31" max="32" width="1.1484375" style="1" customWidth="1"/>
    <col min="33" max="33" width="0.2890625" style="1" customWidth="1"/>
    <col min="34" max="34" width="21.7109375" style="1" customWidth="1"/>
    <col min="35" max="38" width="1.1484375" style="1" customWidth="1"/>
    <col min="39" max="39" width="2.7109375" style="1" customWidth="1"/>
    <col min="40" max="40" width="21.7109375" style="1" customWidth="1"/>
    <col min="41" max="44" width="1.1484375" style="1" customWidth="1"/>
    <col min="45" max="45" width="2.7109375" style="1" customWidth="1"/>
    <col min="46" max="46" width="21.7109375" style="1" customWidth="1"/>
    <col min="47" max="47" width="1.1484375" style="1" customWidth="1"/>
    <col min="48" max="48" width="0.13671875" style="1" customWidth="1"/>
    <col min="49" max="50" width="1.1484375" style="1" hidden="1" customWidth="1"/>
    <col min="51" max="51" width="3.00390625" style="1" customWidth="1"/>
    <col min="52" max="52" width="21.7109375" style="1" customWidth="1"/>
    <col min="53" max="56" width="1.1484375" style="1" customWidth="1"/>
    <col min="57" max="57" width="2.7109375" style="1" customWidth="1"/>
    <col min="58" max="58" width="21.7109375" style="1" customWidth="1"/>
    <col min="59" max="16384" width="9.140625" style="1" customWidth="1"/>
  </cols>
  <sheetData>
    <row r="1" spans="9:40" ht="19.5" customHeight="1"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N1" s="4"/>
    </row>
    <row r="2" spans="3:38" ht="25.5" customHeight="1"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527"/>
      <c r="O2" s="527"/>
      <c r="P2" s="528" t="s">
        <v>289</v>
      </c>
      <c r="Q2" s="528"/>
      <c r="R2" s="528"/>
      <c r="S2" s="528"/>
      <c r="T2" s="528"/>
      <c r="U2" s="528"/>
      <c r="V2" s="528"/>
      <c r="W2" s="528"/>
      <c r="X2" s="528"/>
      <c r="Y2" s="528"/>
      <c r="Z2" s="6"/>
      <c r="AA2" s="6"/>
      <c r="AB2" s="5"/>
      <c r="AC2" s="6"/>
      <c r="AD2" s="6"/>
      <c r="AE2" s="6"/>
      <c r="AF2" s="6"/>
      <c r="AG2" s="6"/>
      <c r="AH2" s="6" t="s">
        <v>108</v>
      </c>
      <c r="AI2" s="6"/>
      <c r="AJ2" s="7"/>
      <c r="AK2" s="7"/>
      <c r="AL2" s="7"/>
    </row>
    <row r="3" spans="3:38" ht="36" customHeight="1">
      <c r="C3" s="529" t="s">
        <v>290</v>
      </c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"/>
      <c r="AC3" s="6"/>
      <c r="AD3" s="6"/>
      <c r="AE3" s="6"/>
      <c r="AF3" s="6"/>
      <c r="AG3" s="6"/>
      <c r="AH3" s="6"/>
      <c r="AI3" s="6"/>
      <c r="AJ3" s="7"/>
      <c r="AK3" s="7"/>
      <c r="AL3" s="7"/>
    </row>
    <row r="4" spans="3:38" ht="16.5" customHeight="1" thickBot="1"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"/>
      <c r="AC4" s="6"/>
      <c r="AD4" s="6"/>
      <c r="AE4" s="6"/>
      <c r="AF4" s="6"/>
      <c r="AG4" s="6"/>
      <c r="AH4" s="6"/>
      <c r="AI4" s="6"/>
      <c r="AJ4" s="7"/>
      <c r="AK4" s="7"/>
      <c r="AL4" s="7"/>
    </row>
    <row r="5" spans="4:38" ht="14.25" customHeight="1">
      <c r="D5" s="34"/>
      <c r="E5" s="34"/>
      <c r="F5" s="34"/>
      <c r="G5" s="34"/>
      <c r="H5" s="34"/>
      <c r="I5" s="530"/>
      <c r="J5" s="531" t="s">
        <v>235</v>
      </c>
      <c r="K5" s="531"/>
      <c r="L5" s="531"/>
      <c r="M5" s="531"/>
      <c r="N5" s="531"/>
      <c r="O5" s="531"/>
      <c r="P5" s="532"/>
      <c r="Q5" s="532"/>
      <c r="R5" s="532"/>
      <c r="S5" s="532"/>
      <c r="T5" s="532"/>
      <c r="U5" s="532"/>
      <c r="V5" s="533"/>
      <c r="W5" s="533"/>
      <c r="X5" s="533"/>
      <c r="Y5" s="533"/>
      <c r="Z5" s="534"/>
      <c r="AA5" s="54"/>
      <c r="AC5" s="54"/>
      <c r="AD5" s="6"/>
      <c r="AE5" s="6"/>
      <c r="AF5" s="6"/>
      <c r="AG5" s="6"/>
      <c r="AH5" s="6"/>
      <c r="AI5" s="6"/>
      <c r="AJ5" s="7"/>
      <c r="AK5" s="7"/>
      <c r="AL5" s="7"/>
    </row>
    <row r="6" spans="1:40" ht="18.75" customHeight="1" thickBot="1">
      <c r="A6" s="525"/>
      <c r="B6" s="525"/>
      <c r="C6" s="525"/>
      <c r="D6" s="526"/>
      <c r="E6" s="526"/>
      <c r="F6" s="526"/>
      <c r="G6" s="526"/>
      <c r="H6" s="526"/>
      <c r="I6" s="535"/>
      <c r="J6" s="536" t="s">
        <v>204</v>
      </c>
      <c r="K6" s="536"/>
      <c r="L6" s="536"/>
      <c r="M6" s="536"/>
      <c r="N6" s="537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9"/>
      <c r="AI6" s="6"/>
      <c r="AJ6" s="7"/>
      <c r="AK6" s="7"/>
      <c r="AL6" s="7"/>
      <c r="AM6" s="7"/>
      <c r="AN6" s="7"/>
    </row>
    <row r="7" spans="1:40" ht="16.5" customHeight="1">
      <c r="A7" s="7"/>
      <c r="B7" s="7"/>
      <c r="C7" s="7"/>
      <c r="D7" s="7"/>
      <c r="E7" s="7"/>
      <c r="F7" s="7"/>
      <c r="G7" s="7"/>
      <c r="H7" s="7"/>
      <c r="P7" s="56"/>
      <c r="AC7" s="6"/>
      <c r="AD7" s="6"/>
      <c r="AE7" s="6"/>
      <c r="AF7" s="6"/>
      <c r="AG7" s="39"/>
      <c r="AH7" s="39"/>
      <c r="AI7" s="6"/>
      <c r="AJ7" s="7"/>
      <c r="AK7" s="7"/>
      <c r="AL7" s="7"/>
      <c r="AM7" s="7"/>
      <c r="AN7" s="7"/>
    </row>
    <row r="8" spans="1:40" ht="21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6"/>
      <c r="AD8" s="6"/>
      <c r="AE8" s="6"/>
      <c r="AF8" s="6"/>
      <c r="AG8" s="6"/>
      <c r="AH8" s="8"/>
      <c r="AI8" s="6"/>
      <c r="AJ8" s="7"/>
      <c r="AK8" s="7"/>
      <c r="AL8" s="7"/>
      <c r="AM8" s="7"/>
      <c r="AN8" s="7"/>
    </row>
    <row r="9" spans="1:40" ht="17.25" customHeight="1">
      <c r="A9" s="7"/>
      <c r="B9" s="7"/>
      <c r="C9" s="7"/>
      <c r="D9" s="7"/>
      <c r="E9" s="7"/>
      <c r="F9" s="7"/>
      <c r="G9" s="7"/>
      <c r="H9" s="7"/>
      <c r="I9" s="40"/>
      <c r="J9" s="40"/>
      <c r="K9" s="47"/>
      <c r="L9" s="47"/>
      <c r="M9" s="47"/>
      <c r="N9" s="47"/>
      <c r="O9" s="32"/>
      <c r="P9" s="57"/>
      <c r="Q9" s="32"/>
      <c r="R9" s="48"/>
      <c r="S9" s="48"/>
      <c r="T9" s="48"/>
      <c r="U9" s="7"/>
      <c r="V9" s="7"/>
      <c r="W9" s="7"/>
      <c r="X9" s="7"/>
      <c r="Y9" s="7"/>
      <c r="Z9" s="7"/>
      <c r="AA9" s="7"/>
      <c r="AB9" s="6"/>
      <c r="AC9" s="7"/>
      <c r="AD9" s="7"/>
      <c r="AE9" s="7"/>
      <c r="AF9" s="7"/>
      <c r="AG9" s="7"/>
      <c r="AH9" s="9"/>
      <c r="AI9" s="6"/>
      <c r="AJ9" s="7"/>
      <c r="AK9" s="7"/>
      <c r="AL9" s="7"/>
      <c r="AM9" s="7"/>
      <c r="AN9" s="7"/>
    </row>
    <row r="10" spans="1:40" ht="141" customHeight="1">
      <c r="A10" s="7"/>
      <c r="B10" s="7"/>
      <c r="C10" s="7"/>
      <c r="D10" s="7"/>
      <c r="E10" s="7"/>
      <c r="F10" s="7"/>
      <c r="G10" s="7"/>
      <c r="H10" s="7"/>
      <c r="I10" s="41"/>
      <c r="J10" s="6"/>
      <c r="K10" s="49"/>
      <c r="L10" s="49"/>
      <c r="M10" s="49"/>
      <c r="N10" s="49"/>
      <c r="O10" s="51"/>
      <c r="P10" s="51"/>
      <c r="Q10" s="51"/>
      <c r="R10" s="49"/>
      <c r="S10" s="49"/>
      <c r="T10" s="49"/>
      <c r="U10" s="6"/>
      <c r="V10" s="6"/>
      <c r="W10" s="6"/>
      <c r="X10" s="6"/>
      <c r="Y10" s="6"/>
      <c r="Z10" s="6"/>
      <c r="AA10" s="6"/>
      <c r="AB10" s="6"/>
      <c r="AC10" s="7"/>
      <c r="AD10" s="7"/>
      <c r="AE10" s="7"/>
      <c r="AF10" s="7"/>
      <c r="AG10" s="10"/>
      <c r="AH10" s="10"/>
      <c r="AI10" s="7"/>
      <c r="AJ10" s="7"/>
      <c r="AK10" s="8"/>
      <c r="AL10" s="10"/>
      <c r="AM10" s="7"/>
      <c r="AN10" s="7"/>
    </row>
    <row r="11" spans="1:40" ht="14.25" customHeight="1">
      <c r="A11" s="7"/>
      <c r="B11" s="7"/>
      <c r="C11" s="7"/>
      <c r="D11" s="7"/>
      <c r="E11" s="7"/>
      <c r="F11" s="7"/>
      <c r="G11" s="7"/>
      <c r="H11" s="7"/>
      <c r="I11" s="57"/>
      <c r="J11" s="42"/>
      <c r="K11" s="50"/>
      <c r="L11" s="50"/>
      <c r="M11" s="50"/>
      <c r="N11" s="50"/>
      <c r="O11" s="52"/>
      <c r="P11" s="52"/>
      <c r="Q11" s="52"/>
      <c r="R11" s="50"/>
      <c r="S11" s="50"/>
      <c r="T11" s="50"/>
      <c r="U11" s="42"/>
      <c r="V11" s="58"/>
      <c r="W11" s="42"/>
      <c r="X11" s="42"/>
      <c r="Y11" s="42"/>
      <c r="Z11" s="42"/>
      <c r="AA11" s="42"/>
      <c r="AB11" s="7"/>
      <c r="AC11" s="6"/>
      <c r="AD11" s="6"/>
      <c r="AE11" s="6"/>
      <c r="AF11" s="6"/>
      <c r="AG11" s="6"/>
      <c r="AH11" s="7"/>
      <c r="AI11" s="10"/>
      <c r="AJ11" s="7"/>
      <c r="AK11" s="7"/>
      <c r="AL11" s="7"/>
      <c r="AM11" s="7"/>
      <c r="AN11" s="7"/>
    </row>
    <row r="12" spans="1:40" ht="12.75" customHeight="1">
      <c r="A12" s="7"/>
      <c r="B12" s="7"/>
      <c r="C12" s="7"/>
      <c r="D12" s="7"/>
      <c r="E12" s="7"/>
      <c r="F12" s="7"/>
      <c r="G12" s="7"/>
      <c r="H12" s="7"/>
      <c r="I12" s="7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7"/>
      <c r="AC12" s="6"/>
      <c r="AD12" s="6"/>
      <c r="AE12" s="6"/>
      <c r="AF12" s="6"/>
      <c r="AG12" s="6"/>
      <c r="AH12" s="7"/>
      <c r="AI12" s="10"/>
      <c r="AJ12" s="7"/>
      <c r="AK12" s="7"/>
      <c r="AL12" s="7"/>
      <c r="AM12" s="7"/>
      <c r="AN12" s="7"/>
    </row>
    <row r="13" spans="9:50" s="7" customFormat="1" ht="12.75" customHeight="1">
      <c r="I13" s="57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3"/>
      <c r="W13" s="6"/>
      <c r="X13" s="6"/>
      <c r="Y13" s="6"/>
      <c r="Z13" s="6"/>
      <c r="AA13" s="6"/>
      <c r="AB13" s="6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0:50" s="7" customFormat="1" ht="12.75" customHeight="1"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64" ht="15" customHeight="1">
      <c r="A15" s="7"/>
      <c r="B15" s="7"/>
      <c r="C15" s="7"/>
      <c r="D15" s="7"/>
      <c r="E15" s="7"/>
      <c r="F15" s="7"/>
      <c r="G15" s="7"/>
      <c r="H15" s="7"/>
      <c r="I15" s="7"/>
      <c r="J15" s="6"/>
      <c r="K15" s="6"/>
      <c r="L15" s="6"/>
      <c r="M15" s="6"/>
      <c r="N15" s="6"/>
      <c r="O15" s="7"/>
      <c r="P15" s="43"/>
      <c r="Q15" s="43"/>
      <c r="R15" s="43"/>
      <c r="S15" s="43"/>
      <c r="T15" s="43"/>
      <c r="U15" s="43"/>
      <c r="V15" s="43"/>
      <c r="W15" s="7"/>
      <c r="X15" s="7"/>
      <c r="Y15" s="11"/>
      <c r="Z15" s="11"/>
      <c r="AA15" s="11"/>
      <c r="AB15" s="11"/>
      <c r="AC15" s="6"/>
      <c r="AD15" s="6"/>
      <c r="AE15" s="6"/>
      <c r="AF15" s="6"/>
      <c r="AG15" s="6"/>
      <c r="AH15" s="6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L15" s="7"/>
    </row>
    <row r="16" spans="10:34" s="7" customFormat="1" ht="9.75" customHeight="1">
      <c r="J16" s="6"/>
      <c r="K16" s="6"/>
      <c r="L16" s="6"/>
      <c r="M16" s="6"/>
      <c r="N16" s="6"/>
      <c r="P16" s="43"/>
      <c r="Q16" s="43"/>
      <c r="R16" s="43"/>
      <c r="S16" s="43"/>
      <c r="T16" s="43"/>
      <c r="U16" s="43"/>
      <c r="V16" s="43"/>
      <c r="Y16" s="11"/>
      <c r="Z16" s="11"/>
      <c r="AA16" s="11"/>
      <c r="AB16" s="11"/>
      <c r="AC16" s="6"/>
      <c r="AD16" s="6"/>
      <c r="AE16" s="6"/>
      <c r="AF16" s="6"/>
      <c r="AG16" s="6"/>
      <c r="AH16" s="6"/>
    </row>
    <row r="17" spans="10:34" s="7" customFormat="1" ht="12.75" customHeight="1">
      <c r="J17" s="6"/>
      <c r="K17" s="6"/>
      <c r="L17" s="6"/>
      <c r="M17" s="6"/>
      <c r="N17" s="6"/>
      <c r="AB17" s="51"/>
      <c r="AC17" s="6"/>
      <c r="AD17" s="6"/>
      <c r="AE17" s="6"/>
      <c r="AF17" s="6"/>
      <c r="AG17" s="6"/>
      <c r="AH17" s="6"/>
    </row>
    <row r="18" spans="1:58" ht="13.5" customHeight="1">
      <c r="A18" s="7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Q18" s="11"/>
      <c r="AR18" s="11"/>
      <c r="AS18" s="11"/>
      <c r="AT18" s="12"/>
      <c r="AU18" s="11"/>
      <c r="AV18" s="11"/>
      <c r="AW18" s="11"/>
      <c r="AX18" s="11"/>
      <c r="AY18" s="13"/>
      <c r="AZ18" s="13"/>
      <c r="BA18" s="11"/>
      <c r="BB18" s="11"/>
      <c r="BC18" s="11"/>
      <c r="BD18" s="11"/>
      <c r="BE18" s="11"/>
      <c r="BF18" s="12"/>
    </row>
    <row r="19" spans="1:58" s="14" customFormat="1" ht="15" customHeight="1">
      <c r="A19" s="16"/>
      <c r="B19" s="16"/>
      <c r="C19" s="16"/>
      <c r="D19" s="16"/>
      <c r="E19" s="16"/>
      <c r="F19" s="16"/>
      <c r="G19" s="16"/>
      <c r="H19" s="44"/>
      <c r="I19" s="57"/>
      <c r="J19" s="6"/>
      <c r="K19" s="6"/>
      <c r="L19" s="6"/>
      <c r="M19" s="6"/>
      <c r="N19" s="6"/>
      <c r="O19" s="6"/>
      <c r="P19" s="51"/>
      <c r="Q19" s="6"/>
      <c r="R19" s="6"/>
      <c r="S19" s="6"/>
      <c r="T19" s="6"/>
      <c r="U19" s="6"/>
      <c r="V19" s="51"/>
      <c r="W19" s="6"/>
      <c r="X19" s="6"/>
      <c r="Y19" s="6"/>
      <c r="Z19" s="6"/>
      <c r="AA19" s="6"/>
      <c r="AB19" s="51"/>
      <c r="AC19" s="15"/>
      <c r="AD19" s="15"/>
      <c r="AE19" s="15"/>
      <c r="AF19" s="15"/>
      <c r="AG19" s="35"/>
      <c r="AH19" s="10"/>
      <c r="AI19" s="15"/>
      <c r="AJ19" s="15"/>
      <c r="AK19" s="15"/>
      <c r="AL19" s="17"/>
      <c r="AM19" s="17"/>
      <c r="AN19" s="12"/>
      <c r="AO19" s="12"/>
      <c r="AQ19" s="17"/>
      <c r="AR19" s="17"/>
      <c r="AS19" s="17"/>
      <c r="AT19" s="12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2"/>
    </row>
    <row r="20" spans="1:58" s="14" customFormat="1" ht="15.75" customHeight="1">
      <c r="A20" s="16"/>
      <c r="B20" s="16"/>
      <c r="C20" s="16"/>
      <c r="D20" s="16"/>
      <c r="E20" s="16"/>
      <c r="F20" s="16"/>
      <c r="G20" s="16"/>
      <c r="H20" s="1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57"/>
      <c r="AC20" s="15"/>
      <c r="AD20" s="15"/>
      <c r="AE20" s="15"/>
      <c r="AF20" s="15"/>
      <c r="AG20" s="10"/>
      <c r="AH20" s="10"/>
      <c r="AI20" s="15"/>
      <c r="AJ20" s="15"/>
      <c r="AK20" s="15"/>
      <c r="AL20" s="17"/>
      <c r="AM20" s="17"/>
      <c r="AN20" s="12"/>
      <c r="AO20" s="12"/>
      <c r="AQ20" s="17"/>
      <c r="AR20" s="17"/>
      <c r="AS20" s="17"/>
      <c r="AT20" s="17"/>
      <c r="AU20" s="17"/>
      <c r="AV20" s="17"/>
      <c r="AW20" s="17"/>
      <c r="AX20" s="17"/>
      <c r="AY20" s="17"/>
      <c r="AZ20" s="12"/>
      <c r="BA20" s="17"/>
      <c r="BB20" s="17"/>
      <c r="BC20" s="17"/>
      <c r="BD20" s="17"/>
      <c r="BE20" s="17"/>
      <c r="BF20" s="17"/>
    </row>
    <row r="21" spans="1:58" s="14" customFormat="1" ht="15" customHeight="1">
      <c r="A21" s="16"/>
      <c r="B21" s="16"/>
      <c r="C21" s="16"/>
      <c r="D21" s="16"/>
      <c r="E21" s="16"/>
      <c r="F21" s="16"/>
      <c r="G21" s="16"/>
      <c r="H21" s="16"/>
      <c r="I21" s="10"/>
      <c r="J21" s="15"/>
      <c r="K21" s="15"/>
      <c r="L21" s="15"/>
      <c r="M21" s="15"/>
      <c r="N21" s="16"/>
      <c r="O21" s="44"/>
      <c r="P21" s="10"/>
      <c r="Q21" s="16"/>
      <c r="R21" s="16"/>
      <c r="S21" s="16"/>
      <c r="T21" s="16"/>
      <c r="U21" s="44"/>
      <c r="V21" s="44"/>
      <c r="W21" s="15"/>
      <c r="X21" s="15"/>
      <c r="Y21" s="15"/>
      <c r="Z21" s="15"/>
      <c r="AA21" s="35"/>
      <c r="AB21" s="54"/>
      <c r="AC21" s="15"/>
      <c r="AD21" s="15"/>
      <c r="AE21" s="15"/>
      <c r="AF21" s="15"/>
      <c r="AG21" s="15"/>
      <c r="AH21" s="15"/>
      <c r="AI21" s="15"/>
      <c r="AJ21" s="15"/>
      <c r="AK21" s="15"/>
      <c r="AL21" s="17"/>
      <c r="AM21" s="17"/>
      <c r="AN21" s="12"/>
      <c r="AO21" s="12"/>
      <c r="AQ21" s="17"/>
      <c r="AR21" s="17"/>
      <c r="AS21" s="17"/>
      <c r="AT21" s="12"/>
      <c r="AU21" s="17"/>
      <c r="AV21" s="17"/>
      <c r="AW21" s="17"/>
      <c r="AX21" s="17"/>
      <c r="AY21" s="17"/>
      <c r="AZ21" s="12"/>
      <c r="BA21" s="17"/>
      <c r="BB21" s="17"/>
      <c r="BC21" s="17"/>
      <c r="BD21" s="17"/>
      <c r="BE21" s="17"/>
      <c r="BF21" s="12"/>
    </row>
    <row r="22" spans="1:58" s="14" customFormat="1" ht="12" customHeight="1">
      <c r="A22" s="16"/>
      <c r="B22" s="16"/>
      <c r="C22" s="16"/>
      <c r="D22" s="16"/>
      <c r="E22" s="16"/>
      <c r="F22" s="16"/>
      <c r="G22" s="16"/>
      <c r="H22" s="16"/>
      <c r="I22" s="10"/>
      <c r="J22" s="15"/>
      <c r="K22" s="15"/>
      <c r="L22" s="15"/>
      <c r="M22" s="15"/>
      <c r="N22" s="16"/>
      <c r="O22" s="10"/>
      <c r="P22" s="10"/>
      <c r="Q22" s="16"/>
      <c r="R22" s="16"/>
      <c r="S22" s="16"/>
      <c r="T22" s="16"/>
      <c r="U22" s="44"/>
      <c r="V22" s="44"/>
      <c r="W22" s="15"/>
      <c r="X22" s="15"/>
      <c r="Y22" s="15"/>
      <c r="Z22" s="15"/>
      <c r="AA22" s="10"/>
      <c r="AB22" s="54"/>
      <c r="AC22" s="15"/>
      <c r="AD22" s="15"/>
      <c r="AE22" s="15"/>
      <c r="AF22" s="15"/>
      <c r="AG22" s="15"/>
      <c r="AH22" s="15"/>
      <c r="AI22" s="15"/>
      <c r="AJ22" s="15"/>
      <c r="AK22" s="15"/>
      <c r="AL22" s="7"/>
      <c r="AM22" s="7"/>
      <c r="AN22" s="16"/>
      <c r="AO22" s="7"/>
      <c r="AP22" s="7"/>
      <c r="AQ22" s="17"/>
      <c r="AR22" s="17"/>
      <c r="AS22" s="17"/>
      <c r="AT22" s="12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2"/>
    </row>
    <row r="23" spans="1:58" s="14" customFormat="1" ht="17.25" customHeight="1">
      <c r="A23" s="16"/>
      <c r="B23" s="16"/>
      <c r="C23" s="16"/>
      <c r="D23" s="16"/>
      <c r="E23" s="16"/>
      <c r="F23" s="16"/>
      <c r="G23" s="16"/>
      <c r="H23" s="16"/>
      <c r="I23" s="16"/>
      <c r="J23" s="15"/>
      <c r="K23" s="15"/>
      <c r="L23" s="15"/>
      <c r="M23" s="15"/>
      <c r="N23" s="16"/>
      <c r="O23" s="15"/>
      <c r="P23" s="15"/>
      <c r="Q23" s="16"/>
      <c r="R23" s="16"/>
      <c r="S23" s="16"/>
      <c r="T23" s="16"/>
      <c r="U23" s="15"/>
      <c r="V23" s="15"/>
      <c r="W23" s="15"/>
      <c r="X23" s="15"/>
      <c r="Y23" s="15"/>
      <c r="Z23" s="15"/>
      <c r="AA23" s="15"/>
      <c r="AB23" s="57"/>
      <c r="AC23" s="16"/>
      <c r="AD23" s="16"/>
      <c r="AE23" s="16"/>
      <c r="AF23" s="16"/>
      <c r="AG23" s="16"/>
      <c r="AH23" s="16"/>
      <c r="AI23" s="16"/>
      <c r="AJ23" s="16"/>
      <c r="AK23" s="16"/>
      <c r="AL23" s="15"/>
      <c r="AM23" s="15"/>
      <c r="AN23" s="18"/>
      <c r="AO23" s="15"/>
      <c r="AP23" s="15"/>
      <c r="AQ23" s="17"/>
      <c r="AR23" s="17"/>
      <c r="AS23" s="17"/>
      <c r="AT23" s="17"/>
      <c r="AU23" s="17"/>
      <c r="AV23" s="17"/>
      <c r="AW23" s="17"/>
      <c r="AX23" s="17"/>
      <c r="AY23" s="17"/>
      <c r="AZ23" s="12"/>
      <c r="BA23" s="17"/>
      <c r="BB23" s="17"/>
      <c r="BC23" s="17"/>
      <c r="BD23" s="17"/>
      <c r="BE23" s="17"/>
      <c r="BF23" s="17"/>
    </row>
    <row r="24" spans="1:58" s="14" customFormat="1" ht="23.25" customHeight="1">
      <c r="A24" s="16"/>
      <c r="B24" s="16"/>
      <c r="C24" s="16"/>
      <c r="D24" s="16"/>
      <c r="E24" s="16"/>
      <c r="F24" s="16"/>
      <c r="G24" s="16"/>
      <c r="H24" s="16"/>
      <c r="I24" s="21"/>
      <c r="J24" s="16"/>
      <c r="K24" s="19"/>
      <c r="L24" s="16"/>
      <c r="M24" s="16"/>
      <c r="N24" s="16"/>
      <c r="O24" s="16"/>
      <c r="P24" s="10"/>
      <c r="Q24" s="16"/>
      <c r="R24" s="16"/>
      <c r="S24" s="16"/>
      <c r="T24" s="16"/>
      <c r="U24" s="16"/>
      <c r="V24" s="10"/>
      <c r="W24" s="16"/>
      <c r="X24" s="15"/>
      <c r="Y24" s="16"/>
      <c r="Z24" s="16"/>
      <c r="AA24" s="16"/>
      <c r="AB24" s="10"/>
      <c r="AC24" s="15"/>
      <c r="AD24" s="15"/>
      <c r="AE24" s="15"/>
      <c r="AF24" s="16"/>
      <c r="AG24" s="16"/>
      <c r="AH24" s="10"/>
      <c r="AI24" s="15"/>
      <c r="AJ24" s="15"/>
      <c r="AK24" s="15"/>
      <c r="AL24" s="17"/>
      <c r="AM24" s="17"/>
      <c r="AN24" s="35"/>
      <c r="AO24" s="10"/>
      <c r="AQ24" s="17"/>
      <c r="AR24" s="17"/>
      <c r="AS24" s="17"/>
      <c r="AT24" s="12"/>
      <c r="AU24" s="17"/>
      <c r="AV24" s="16"/>
      <c r="AW24" s="16"/>
      <c r="AX24" s="16"/>
      <c r="AY24" s="16"/>
      <c r="AZ24" s="16"/>
      <c r="BA24" s="16"/>
      <c r="BB24" s="17"/>
      <c r="BC24" s="17"/>
      <c r="BD24" s="17"/>
      <c r="BE24" s="17"/>
      <c r="BF24" s="12"/>
    </row>
    <row r="25" spans="1:58" s="14" customFormat="1" ht="15.75" customHeight="1" thickBot="1">
      <c r="A25" s="16"/>
      <c r="B25" s="16"/>
      <c r="C25" s="16"/>
      <c r="D25" s="16"/>
      <c r="E25" s="20"/>
      <c r="F25" s="20"/>
      <c r="G25" s="20"/>
      <c r="H25" s="10"/>
      <c r="I25" s="10"/>
      <c r="J25" s="16"/>
      <c r="K25" s="19"/>
      <c r="L25" s="16"/>
      <c r="M25" s="16"/>
      <c r="N25" s="16"/>
      <c r="O25" s="15"/>
      <c r="P25" s="10"/>
      <c r="Q25" s="16"/>
      <c r="R25" s="16"/>
      <c r="S25" s="16"/>
      <c r="T25" s="16"/>
      <c r="U25" s="15"/>
      <c r="V25" s="10"/>
      <c r="W25" s="16"/>
      <c r="X25" s="16"/>
      <c r="Y25" s="16"/>
      <c r="Z25" s="16"/>
      <c r="AA25" s="15"/>
      <c r="AB25" s="10"/>
      <c r="AC25" s="15"/>
      <c r="AD25" s="15"/>
      <c r="AE25" s="15"/>
      <c r="AF25" s="16"/>
      <c r="AG25" s="15"/>
      <c r="AH25" s="10"/>
      <c r="AI25" s="15"/>
      <c r="AJ25" s="15"/>
      <c r="AK25" s="15"/>
      <c r="AL25" s="17"/>
      <c r="AM25" s="17"/>
      <c r="AN25" s="10"/>
      <c r="AO25" s="10"/>
      <c r="AQ25" s="17"/>
      <c r="AR25" s="17"/>
      <c r="AS25" s="17"/>
      <c r="AT25" s="12"/>
      <c r="AU25" s="17"/>
      <c r="AV25" s="16"/>
      <c r="AW25" s="16"/>
      <c r="AX25" s="16"/>
      <c r="AY25" s="521"/>
      <c r="AZ25" s="522"/>
      <c r="BA25" s="522"/>
      <c r="BB25" s="17"/>
      <c r="BC25" s="17"/>
      <c r="BD25" s="17"/>
      <c r="BE25" s="17"/>
      <c r="BF25" s="12"/>
    </row>
    <row r="26" spans="1:58" s="14" customFormat="1" ht="15.75" customHeight="1">
      <c r="A26" s="16"/>
      <c r="B26" s="16"/>
      <c r="C26" s="16"/>
      <c r="D26" s="16"/>
      <c r="E26" s="20"/>
      <c r="F26" s="20"/>
      <c r="G26" s="20"/>
      <c r="H26" s="540" t="s">
        <v>291</v>
      </c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2"/>
      <c r="Z26" s="543"/>
      <c r="AA26" s="55"/>
      <c r="AB26" s="55"/>
      <c r="AC26" s="55"/>
      <c r="AD26" s="55"/>
      <c r="AE26" s="55"/>
      <c r="AF26" s="16"/>
      <c r="AG26" s="15"/>
      <c r="AH26" s="15"/>
      <c r="AI26" s="15"/>
      <c r="AJ26" s="15"/>
      <c r="AK26" s="15"/>
      <c r="AL26" s="16"/>
      <c r="AM26" s="16"/>
      <c r="AN26" s="16"/>
      <c r="AO26" s="16"/>
      <c r="AQ26" s="17"/>
      <c r="AR26" s="17"/>
      <c r="AS26" s="17"/>
      <c r="AT26" s="12"/>
      <c r="AU26" s="17"/>
      <c r="AV26" s="16"/>
      <c r="AW26" s="16"/>
      <c r="AX26" s="16"/>
      <c r="AY26" s="522"/>
      <c r="AZ26" s="522"/>
      <c r="BA26" s="522"/>
      <c r="BB26" s="17"/>
      <c r="BC26" s="17"/>
      <c r="BD26" s="17"/>
      <c r="BE26" s="17"/>
      <c r="BF26" s="12"/>
    </row>
    <row r="27" spans="1:58" s="14" customFormat="1" ht="15.75" customHeight="1">
      <c r="A27" s="16"/>
      <c r="B27" s="16"/>
      <c r="C27" s="16"/>
      <c r="D27" s="16"/>
      <c r="E27" s="20"/>
      <c r="F27" s="20"/>
      <c r="G27" s="20"/>
      <c r="H27" s="544" t="s">
        <v>21</v>
      </c>
      <c r="I27" s="545"/>
      <c r="J27" s="545"/>
      <c r="K27" s="545"/>
      <c r="L27" s="545"/>
      <c r="M27" s="545"/>
      <c r="N27" s="545"/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46"/>
      <c r="Z27" s="547">
        <v>3</v>
      </c>
      <c r="AA27" s="7"/>
      <c r="AC27" s="7"/>
      <c r="AD27" s="7"/>
      <c r="AE27" s="7"/>
      <c r="AF27" s="16"/>
      <c r="AG27" s="21"/>
      <c r="AH27" s="21"/>
      <c r="AI27" s="16"/>
      <c r="AJ27" s="16"/>
      <c r="AK27" s="16"/>
      <c r="AL27" s="16"/>
      <c r="AM27" s="16"/>
      <c r="AN27" s="16"/>
      <c r="AQ27" s="17"/>
      <c r="AR27" s="17"/>
      <c r="AS27" s="17"/>
      <c r="AT27" s="17"/>
      <c r="AU27" s="17"/>
      <c r="AV27" s="16"/>
      <c r="BB27" s="17"/>
      <c r="BC27" s="17"/>
      <c r="BD27" s="17"/>
      <c r="BE27" s="17"/>
      <c r="BF27" s="17"/>
    </row>
    <row r="28" spans="1:58" s="14" customFormat="1" ht="15" customHeight="1" thickBot="1">
      <c r="A28" s="16"/>
      <c r="B28" s="16"/>
      <c r="C28" s="16"/>
      <c r="D28" s="16"/>
      <c r="E28" s="16"/>
      <c r="F28" s="16"/>
      <c r="G28" s="16"/>
      <c r="H28" s="548" t="s">
        <v>20</v>
      </c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50"/>
      <c r="V28" s="550"/>
      <c r="W28" s="550"/>
      <c r="X28" s="550"/>
      <c r="Y28" s="551"/>
      <c r="Z28" s="552">
        <v>1</v>
      </c>
      <c r="AA28" s="7"/>
      <c r="AC28" s="7"/>
      <c r="AD28" s="7"/>
      <c r="AE28" s="7"/>
      <c r="AF28" s="16"/>
      <c r="AG28" s="10"/>
      <c r="AH28" s="10"/>
      <c r="AI28" s="15"/>
      <c r="AJ28" s="15"/>
      <c r="AK28" s="15"/>
      <c r="AL28" s="16"/>
      <c r="AM28" s="16"/>
      <c r="AN28" s="16"/>
      <c r="AQ28" s="17"/>
      <c r="AR28" s="17"/>
      <c r="AS28" s="17"/>
      <c r="AT28" s="17"/>
      <c r="AU28" s="17"/>
      <c r="AV28" s="16"/>
      <c r="BB28" s="17"/>
      <c r="BC28" s="17"/>
      <c r="BD28" s="17"/>
      <c r="BE28" s="17"/>
      <c r="BF28" s="12"/>
    </row>
    <row r="29" spans="1:58" s="14" customFormat="1" ht="30.75" customHeight="1">
      <c r="A29" s="16"/>
      <c r="B29" s="16"/>
      <c r="C29" s="16"/>
      <c r="D29" s="16"/>
      <c r="E29" s="20"/>
      <c r="F29" s="20"/>
      <c r="G29" s="20"/>
      <c r="H29" s="10"/>
      <c r="I29" s="10"/>
      <c r="J29" s="15"/>
      <c r="K29" s="10"/>
      <c r="L29" s="15"/>
      <c r="M29" s="16"/>
      <c r="N29" s="16"/>
      <c r="O29" s="10"/>
      <c r="P29" s="10"/>
      <c r="Q29" s="16"/>
      <c r="R29" s="16"/>
      <c r="S29" s="20"/>
      <c r="T29" s="20"/>
      <c r="U29" s="20"/>
      <c r="V29" s="10"/>
      <c r="W29" s="10"/>
      <c r="X29" s="16"/>
      <c r="Y29" s="16"/>
      <c r="Z29" s="16"/>
      <c r="AA29" s="10"/>
      <c r="AB29" s="10"/>
      <c r="AC29" s="15"/>
      <c r="AD29" s="15"/>
      <c r="AE29" s="16"/>
      <c r="AF29" s="16"/>
      <c r="AG29" s="10"/>
      <c r="AH29" s="10"/>
      <c r="AI29" s="15"/>
      <c r="AJ29" s="15"/>
      <c r="AK29" s="15"/>
      <c r="AL29" s="17"/>
      <c r="AM29" s="17"/>
      <c r="AN29" s="17"/>
      <c r="AO29" s="12"/>
      <c r="BB29" s="17"/>
      <c r="BC29" s="17"/>
      <c r="BD29" s="17"/>
      <c r="BE29" s="17"/>
      <c r="BF29" s="12"/>
    </row>
    <row r="30" spans="1:58" s="14" customFormat="1" ht="3.75" customHeight="1">
      <c r="A30" s="16"/>
      <c r="B30" s="7"/>
      <c r="C30" s="16"/>
      <c r="D30" s="16"/>
      <c r="E30" s="20"/>
      <c r="F30" s="20"/>
      <c r="G30" s="20"/>
      <c r="H30" s="10"/>
      <c r="I30" s="10"/>
      <c r="J30" s="15"/>
      <c r="K30" s="16"/>
      <c r="L30" s="15"/>
      <c r="M30" s="16"/>
      <c r="N30" s="16"/>
      <c r="O30" s="15"/>
      <c r="P30" s="15"/>
      <c r="Q30" s="16"/>
      <c r="R30" s="16"/>
      <c r="S30" s="20"/>
      <c r="T30" s="20"/>
      <c r="U30" s="20"/>
      <c r="V30" s="10"/>
      <c r="W30" s="10"/>
      <c r="X30" s="16"/>
      <c r="Y30" s="16"/>
      <c r="Z30" s="16"/>
      <c r="AA30" s="15"/>
      <c r="AB30" s="15"/>
      <c r="AC30" s="15"/>
      <c r="AD30" s="15"/>
      <c r="AE30" s="16"/>
      <c r="AF30" s="16"/>
      <c r="AG30" s="15"/>
      <c r="AH30" s="15"/>
      <c r="AI30" s="15"/>
      <c r="AJ30" s="15"/>
      <c r="AK30" s="17"/>
      <c r="AL30" s="17"/>
      <c r="AM30" s="17"/>
      <c r="AN30" s="12"/>
      <c r="AP30" s="17"/>
      <c r="BB30" s="17"/>
      <c r="BC30" s="17"/>
      <c r="BD30" s="17"/>
      <c r="BE30" s="17"/>
      <c r="BF30" s="12"/>
    </row>
    <row r="31" spans="1:58" s="14" customFormat="1" ht="18.75" customHeight="1">
      <c r="A31" s="16"/>
      <c r="B31" s="16"/>
      <c r="C31" s="16"/>
      <c r="D31" s="16"/>
      <c r="E31" s="20"/>
      <c r="F31" s="20"/>
      <c r="G31" s="20"/>
      <c r="H31" s="16"/>
      <c r="I31" s="16"/>
      <c r="J31" s="15"/>
      <c r="K31" s="16"/>
      <c r="L31" s="15"/>
      <c r="M31" s="16"/>
      <c r="N31" s="16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5"/>
      <c r="AB31" s="15"/>
      <c r="AC31" s="15"/>
      <c r="AD31" s="15"/>
      <c r="AE31" s="16"/>
      <c r="AF31" s="16"/>
      <c r="AG31" s="15"/>
      <c r="AH31" s="15"/>
      <c r="AI31" s="15"/>
      <c r="AJ31" s="15"/>
      <c r="AK31" s="17"/>
      <c r="AL31" s="17"/>
      <c r="AM31" s="17"/>
      <c r="AN31" s="12"/>
      <c r="AP31" s="17"/>
      <c r="BB31" s="17"/>
      <c r="BC31" s="17"/>
      <c r="BD31" s="17"/>
      <c r="BE31" s="17"/>
      <c r="BF31" s="12"/>
    </row>
    <row r="32" spans="1:58" s="14" customFormat="1" ht="18" customHeight="1">
      <c r="A32" s="16"/>
      <c r="B32" s="16"/>
      <c r="C32" s="16"/>
      <c r="D32" s="16"/>
      <c r="E32" s="16"/>
      <c r="F32" s="16"/>
      <c r="G32" s="16"/>
      <c r="H32" s="16"/>
      <c r="I32" s="16"/>
      <c r="J32" s="15"/>
      <c r="K32" s="19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7"/>
      <c r="AL32" s="17"/>
      <c r="AM32" s="17"/>
      <c r="AN32" s="17"/>
      <c r="AP32" s="17"/>
      <c r="BB32" s="17"/>
      <c r="BC32" s="17"/>
      <c r="BD32" s="17"/>
      <c r="BE32" s="17"/>
      <c r="BF32" s="17"/>
    </row>
    <row r="33" spans="1:58" s="14" customFormat="1" ht="15" customHeight="1">
      <c r="A33" s="16"/>
      <c r="B33" s="16"/>
      <c r="C33" s="16"/>
      <c r="D33" s="16"/>
      <c r="E33" s="20"/>
      <c r="F33" s="20"/>
      <c r="G33" s="20"/>
      <c r="H33" s="21"/>
      <c r="I33" s="21"/>
      <c r="J33" s="16"/>
      <c r="K33" s="19"/>
      <c r="L33" s="15"/>
      <c r="M33" s="15"/>
      <c r="N33" s="16"/>
      <c r="O33" s="16"/>
      <c r="P33" s="10"/>
      <c r="Q33" s="16"/>
      <c r="R33" s="16"/>
      <c r="S33" s="16"/>
      <c r="T33" s="16"/>
      <c r="U33" s="16"/>
      <c r="V33" s="21"/>
      <c r="W33" s="21"/>
      <c r="X33" s="15"/>
      <c r="Y33" s="16"/>
      <c r="Z33" s="16"/>
      <c r="AA33" s="16"/>
      <c r="AB33" s="10"/>
      <c r="AC33" s="15"/>
      <c r="AD33" s="15"/>
      <c r="AE33" s="15"/>
      <c r="AF33" s="16"/>
      <c r="AG33" s="16"/>
      <c r="AH33" s="10"/>
      <c r="AI33" s="15"/>
      <c r="AJ33" s="15"/>
      <c r="AK33" s="17"/>
      <c r="AL33" s="17"/>
      <c r="AM33" s="17"/>
      <c r="AN33" s="12"/>
      <c r="AP33" s="17"/>
      <c r="BB33" s="17"/>
      <c r="BC33" s="17"/>
      <c r="BD33" s="17"/>
      <c r="BE33" s="17"/>
      <c r="BF33" s="12"/>
    </row>
    <row r="34" spans="1:58" s="14" customFormat="1" ht="9" customHeight="1">
      <c r="A34" s="16"/>
      <c r="B34" s="16"/>
      <c r="C34" s="16"/>
      <c r="D34" s="16"/>
      <c r="E34" s="20"/>
      <c r="F34" s="20"/>
      <c r="G34" s="20"/>
      <c r="H34" s="10"/>
      <c r="I34" s="10"/>
      <c r="J34" s="15"/>
      <c r="K34" s="19"/>
      <c r="L34" s="15"/>
      <c r="M34" s="15"/>
      <c r="N34" s="16"/>
      <c r="O34" s="16"/>
      <c r="P34" s="10"/>
      <c r="Q34" s="16"/>
      <c r="R34" s="16"/>
      <c r="S34" s="16"/>
      <c r="T34" s="16"/>
      <c r="U34" s="16"/>
      <c r="V34" s="10"/>
      <c r="W34" s="10"/>
      <c r="X34" s="15"/>
      <c r="Y34" s="16"/>
      <c r="Z34" s="16"/>
      <c r="AA34" s="16"/>
      <c r="AB34" s="10"/>
      <c r="AC34" s="15"/>
      <c r="AD34" s="15"/>
      <c r="AE34" s="15"/>
      <c r="AF34" s="16"/>
      <c r="AG34" s="16"/>
      <c r="AH34" s="10"/>
      <c r="AI34" s="15"/>
      <c r="AJ34" s="15"/>
      <c r="AK34" s="17"/>
      <c r="AL34" s="17"/>
      <c r="AM34" s="17"/>
      <c r="AN34" s="12"/>
      <c r="AP34" s="17"/>
      <c r="BB34" s="17"/>
      <c r="BC34" s="17"/>
      <c r="BD34" s="17"/>
      <c r="BE34" s="17"/>
      <c r="BF34" s="12"/>
    </row>
    <row r="35" spans="1:58" s="14" customFormat="1" ht="27" customHeight="1">
      <c r="A35" s="16"/>
      <c r="B35" s="16"/>
      <c r="C35" s="16"/>
      <c r="D35" s="16"/>
      <c r="E35" s="20"/>
      <c r="F35" s="20"/>
      <c r="G35" s="20"/>
      <c r="H35" s="10"/>
      <c r="I35" s="10"/>
      <c r="J35" s="15"/>
      <c r="K35" s="16"/>
      <c r="L35" s="15"/>
      <c r="M35" s="15"/>
      <c r="N35" s="16"/>
      <c r="O35" s="16"/>
      <c r="P35" s="10"/>
      <c r="Q35" s="16"/>
      <c r="R35" s="16"/>
      <c r="S35" s="16"/>
      <c r="T35" s="16"/>
      <c r="U35" s="16"/>
      <c r="V35" s="10"/>
      <c r="W35" s="10"/>
      <c r="X35" s="16"/>
      <c r="Y35" s="16"/>
      <c r="Z35" s="16"/>
      <c r="AA35" s="16"/>
      <c r="AB35" s="10"/>
      <c r="AC35" s="15"/>
      <c r="AD35" s="15"/>
      <c r="AE35" s="15"/>
      <c r="AF35" s="16"/>
      <c r="AG35" s="16"/>
      <c r="AH35" s="10"/>
      <c r="AI35" s="15"/>
      <c r="AJ35" s="15"/>
      <c r="AK35" s="17"/>
      <c r="AL35" s="17"/>
      <c r="AM35" s="17"/>
      <c r="AN35" s="12"/>
      <c r="AP35" s="17"/>
      <c r="BB35" s="17"/>
      <c r="BC35" s="17"/>
      <c r="BD35" s="17"/>
      <c r="BE35" s="17"/>
      <c r="BF35" s="12"/>
    </row>
    <row r="36" spans="1:58" s="14" customFormat="1" ht="15" customHeight="1">
      <c r="A36" s="16"/>
      <c r="B36" s="16"/>
      <c r="C36" s="16"/>
      <c r="D36" s="16"/>
      <c r="E36" s="16"/>
      <c r="F36" s="16"/>
      <c r="G36" s="16"/>
      <c r="H36" s="16"/>
      <c r="I36" s="16"/>
      <c r="J36" s="15"/>
      <c r="K36" s="19"/>
      <c r="L36" s="15"/>
      <c r="M36" s="15"/>
      <c r="N36" s="16"/>
      <c r="O36" s="16"/>
      <c r="P36" s="15"/>
      <c r="Q36" s="16"/>
      <c r="R36" s="16"/>
      <c r="S36" s="7"/>
      <c r="T36" s="16"/>
      <c r="U36" s="16"/>
      <c r="V36" s="16"/>
      <c r="W36" s="16"/>
      <c r="X36" s="15"/>
      <c r="Y36" s="16"/>
      <c r="Z36" s="16"/>
      <c r="AA36" s="16"/>
      <c r="AB36" s="15"/>
      <c r="AC36" s="15"/>
      <c r="AD36" s="15"/>
      <c r="AE36" s="15"/>
      <c r="AF36" s="16"/>
      <c r="AG36" s="16"/>
      <c r="AH36" s="15"/>
      <c r="AI36" s="15"/>
      <c r="AJ36" s="15"/>
      <c r="AK36" s="17"/>
      <c r="AL36" s="17"/>
      <c r="AM36" s="17"/>
      <c r="AN36" s="12"/>
      <c r="AP36" s="17"/>
      <c r="BB36" s="17"/>
      <c r="BC36" s="17"/>
      <c r="BD36" s="17"/>
      <c r="BE36" s="17"/>
      <c r="BF36" s="12"/>
    </row>
    <row r="37" spans="1:58" s="14" customFormat="1" ht="18.75" customHeight="1">
      <c r="A37" s="16"/>
      <c r="B37" s="16"/>
      <c r="C37" s="16"/>
      <c r="D37" s="16"/>
      <c r="E37" s="16"/>
      <c r="F37" s="16"/>
      <c r="G37" s="16"/>
      <c r="H37" s="16"/>
      <c r="I37" s="16"/>
      <c r="J37" s="15"/>
      <c r="K37" s="19"/>
      <c r="L37" s="15"/>
      <c r="M37" s="15"/>
      <c r="N37" s="16"/>
      <c r="O37" s="16"/>
      <c r="P37" s="15"/>
      <c r="Q37" s="16"/>
      <c r="R37" s="16"/>
      <c r="S37" s="16"/>
      <c r="T37" s="20"/>
      <c r="U37" s="20"/>
      <c r="V37" s="16"/>
      <c r="W37" s="16"/>
      <c r="X37" s="15"/>
      <c r="Y37" s="16"/>
      <c r="Z37" s="16"/>
      <c r="AA37" s="16"/>
      <c r="AB37" s="15"/>
      <c r="AC37" s="15"/>
      <c r="AD37" s="15"/>
      <c r="AE37" s="15"/>
      <c r="AF37" s="16"/>
      <c r="AG37" s="16"/>
      <c r="AH37" s="15"/>
      <c r="AI37" s="15"/>
      <c r="AJ37" s="15"/>
      <c r="AK37" s="17"/>
      <c r="AL37" s="17"/>
      <c r="AM37" s="17"/>
      <c r="AN37" s="12"/>
      <c r="AP37" s="17"/>
      <c r="BB37" s="17"/>
      <c r="BC37" s="17"/>
      <c r="BD37" s="17"/>
      <c r="BE37" s="17"/>
      <c r="BF37" s="12"/>
    </row>
    <row r="38" spans="1:58" s="14" customFormat="1" ht="16.5" customHeight="1">
      <c r="A38" s="16"/>
      <c r="B38" s="16"/>
      <c r="C38" s="16"/>
      <c r="D38" s="16"/>
      <c r="E38" s="16"/>
      <c r="F38" s="16"/>
      <c r="G38" s="16"/>
      <c r="H38" s="24"/>
      <c r="I38" s="19"/>
      <c r="J38" s="15"/>
      <c r="K38" s="16"/>
      <c r="L38" s="16"/>
      <c r="M38" s="16"/>
      <c r="N38" s="16"/>
      <c r="O38" s="16"/>
      <c r="P38" s="16"/>
      <c r="Q38" s="16"/>
      <c r="R38" s="16"/>
      <c r="S38" s="16"/>
      <c r="T38" s="20"/>
      <c r="U38" s="20"/>
      <c r="V38" s="25"/>
      <c r="W38" s="19"/>
      <c r="X38" s="15"/>
      <c r="Y38" s="16"/>
      <c r="Z38" s="16"/>
      <c r="AA38" s="16"/>
      <c r="AB38" s="16"/>
      <c r="AC38" s="16"/>
      <c r="AD38" s="22"/>
      <c r="AE38" s="22"/>
      <c r="AF38" s="22"/>
      <c r="AG38" s="18"/>
      <c r="AH38" s="18"/>
      <c r="AI38" s="22"/>
      <c r="AJ38" s="22"/>
      <c r="AK38" s="22"/>
      <c r="AL38" s="16"/>
      <c r="AM38" s="16"/>
      <c r="AN38" s="16"/>
      <c r="AP38" s="17"/>
      <c r="BB38" s="17"/>
      <c r="BC38" s="17"/>
      <c r="BD38" s="17"/>
      <c r="BE38" s="17"/>
      <c r="BF38" s="17"/>
    </row>
    <row r="39" spans="1:58" s="14" customFormat="1" ht="21.75" customHeight="1">
      <c r="A39" s="16"/>
      <c r="B39" s="16"/>
      <c r="C39" s="16"/>
      <c r="D39" s="16"/>
      <c r="E39" s="16"/>
      <c r="F39" s="16"/>
      <c r="G39" s="16"/>
      <c r="H39" s="19"/>
      <c r="I39" s="19"/>
      <c r="J39" s="16"/>
      <c r="K39" s="19"/>
      <c r="L39" s="15"/>
      <c r="M39" s="15"/>
      <c r="N39" s="16"/>
      <c r="O39" s="16"/>
      <c r="P39" s="24"/>
      <c r="Q39" s="16"/>
      <c r="R39" s="16"/>
      <c r="S39" s="16"/>
      <c r="T39" s="20"/>
      <c r="U39" s="20"/>
      <c r="V39" s="19"/>
      <c r="W39" s="19"/>
      <c r="X39" s="15"/>
      <c r="Y39" s="16"/>
      <c r="Z39" s="16"/>
      <c r="AA39" s="16"/>
      <c r="AB39" s="10"/>
      <c r="AC39" s="15"/>
      <c r="AD39" s="23"/>
      <c r="AE39" s="23"/>
      <c r="AF39" s="22"/>
      <c r="AG39" s="29"/>
      <c r="AH39" s="29"/>
      <c r="AI39" s="23"/>
      <c r="AJ39" s="23"/>
      <c r="AK39" s="22"/>
      <c r="AL39" s="16"/>
      <c r="AM39" s="16"/>
      <c r="AN39" s="16"/>
      <c r="AP39" s="17"/>
      <c r="BB39" s="17"/>
      <c r="BC39" s="17"/>
      <c r="BD39" s="17"/>
      <c r="BE39" s="17"/>
      <c r="BF39" s="12"/>
    </row>
    <row r="40" spans="1:58" s="14" customFormat="1" ht="18.75" customHeight="1">
      <c r="A40" s="16"/>
      <c r="B40" s="16"/>
      <c r="C40" s="16"/>
      <c r="D40" s="16"/>
      <c r="E40" s="16"/>
      <c r="F40" s="16"/>
      <c r="G40" s="16"/>
      <c r="H40" s="16"/>
      <c r="I40" s="24"/>
      <c r="J40" s="15"/>
      <c r="K40" s="19"/>
      <c r="L40" s="15"/>
      <c r="M40" s="15"/>
      <c r="N40" s="16"/>
      <c r="O40" s="16"/>
      <c r="P40" s="10"/>
      <c r="Q40" s="16"/>
      <c r="R40" s="16"/>
      <c r="S40" s="16"/>
      <c r="T40" s="20"/>
      <c r="U40" s="20"/>
      <c r="V40" s="19"/>
      <c r="W40" s="19"/>
      <c r="X40" s="16"/>
      <c r="Y40" s="16"/>
      <c r="Z40" s="16"/>
      <c r="AA40" s="16"/>
      <c r="AB40" s="10"/>
      <c r="AC40" s="15"/>
      <c r="AD40" s="23"/>
      <c r="AE40" s="23"/>
      <c r="AF40" s="22"/>
      <c r="AG40" s="29"/>
      <c r="AH40" s="29"/>
      <c r="AI40" s="23"/>
      <c r="AJ40" s="23"/>
      <c r="AK40" s="22"/>
      <c r="AL40" s="16"/>
      <c r="AM40" s="16"/>
      <c r="AN40" s="16"/>
      <c r="AP40" s="17"/>
      <c r="BB40" s="17"/>
      <c r="BC40" s="17"/>
      <c r="BD40" s="17"/>
      <c r="BE40" s="17"/>
      <c r="BF40" s="12"/>
    </row>
    <row r="41" spans="1:58" s="14" customFormat="1" ht="17.25" customHeight="1">
      <c r="A41" s="16"/>
      <c r="B41" s="16"/>
      <c r="C41" s="16"/>
      <c r="D41" s="16"/>
      <c r="E41" s="16"/>
      <c r="F41" s="16"/>
      <c r="G41" s="16"/>
      <c r="H41" s="16"/>
      <c r="I41" s="16"/>
      <c r="J41" s="15"/>
      <c r="K41" s="25"/>
      <c r="L41" s="15"/>
      <c r="M41" s="15"/>
      <c r="N41" s="16"/>
      <c r="O41" s="16"/>
      <c r="P41" s="15"/>
      <c r="Q41" s="16"/>
      <c r="R41" s="16"/>
      <c r="S41" s="16"/>
      <c r="T41" s="20"/>
      <c r="U41" s="20"/>
      <c r="V41" s="16"/>
      <c r="W41" s="16"/>
      <c r="X41" s="15"/>
      <c r="Y41" s="16"/>
      <c r="Z41" s="16"/>
      <c r="AA41" s="16"/>
      <c r="AB41" s="15"/>
      <c r="AC41" s="15"/>
      <c r="AD41" s="23"/>
      <c r="AE41" s="23"/>
      <c r="AF41" s="22"/>
      <c r="AG41" s="22"/>
      <c r="AH41" s="23"/>
      <c r="AI41" s="23"/>
      <c r="AJ41" s="23"/>
      <c r="AK41" s="22"/>
      <c r="AL41" s="16"/>
      <c r="AM41" s="16"/>
      <c r="AN41" s="16"/>
      <c r="AP41" s="17"/>
      <c r="BB41" s="17"/>
      <c r="BC41" s="17"/>
      <c r="BD41" s="17"/>
      <c r="BE41" s="17"/>
      <c r="BF41" s="12"/>
    </row>
    <row r="42" spans="1:58" s="14" customFormat="1" ht="10.5" customHeight="1">
      <c r="A42" s="16"/>
      <c r="B42" s="16"/>
      <c r="C42" s="16"/>
      <c r="D42" s="16"/>
      <c r="E42" s="16"/>
      <c r="F42" s="16"/>
      <c r="G42" s="16"/>
      <c r="H42" s="24"/>
      <c r="I42" s="19"/>
      <c r="J42" s="15"/>
      <c r="K42" s="21"/>
      <c r="L42" s="15"/>
      <c r="M42" s="15"/>
      <c r="N42" s="16"/>
      <c r="O42" s="16"/>
      <c r="P42" s="15"/>
      <c r="Q42" s="16"/>
      <c r="R42" s="16"/>
      <c r="S42" s="16"/>
      <c r="T42" s="20"/>
      <c r="U42" s="20"/>
      <c r="V42" s="25"/>
      <c r="W42" s="19"/>
      <c r="X42" s="15"/>
      <c r="Y42" s="16"/>
      <c r="Z42" s="16"/>
      <c r="AA42" s="16"/>
      <c r="AB42" s="16"/>
      <c r="AC42" s="15"/>
      <c r="AD42" s="23"/>
      <c r="AE42" s="23"/>
      <c r="AF42" s="22"/>
      <c r="AG42" s="22"/>
      <c r="AH42" s="23"/>
      <c r="AI42" s="23"/>
      <c r="AJ42" s="23"/>
      <c r="AK42" s="22"/>
      <c r="AL42" s="16"/>
      <c r="AM42" s="16"/>
      <c r="AN42" s="16"/>
      <c r="AP42" s="17"/>
      <c r="BB42" s="17"/>
      <c r="BC42" s="17"/>
      <c r="BD42" s="17"/>
      <c r="BE42" s="17"/>
      <c r="BF42" s="12"/>
    </row>
    <row r="43" spans="1:58" s="14" customFormat="1" ht="30.75" customHeight="1">
      <c r="A43" s="16"/>
      <c r="B43" s="16"/>
      <c r="C43" s="16"/>
      <c r="D43" s="16"/>
      <c r="E43" s="16"/>
      <c r="F43" s="16"/>
      <c r="G43" s="16"/>
      <c r="H43" s="19"/>
      <c r="I43" s="19"/>
      <c r="J43" s="15"/>
      <c r="K43" s="10"/>
      <c r="L43" s="15"/>
      <c r="M43" s="15"/>
      <c r="N43" s="16"/>
      <c r="O43" s="16"/>
      <c r="P43" s="15"/>
      <c r="Q43" s="16"/>
      <c r="R43" s="16"/>
      <c r="S43" s="16"/>
      <c r="T43" s="20"/>
      <c r="U43" s="20"/>
      <c r="V43" s="19"/>
      <c r="W43" s="19"/>
      <c r="X43" s="15"/>
      <c r="Y43" s="16"/>
      <c r="Z43" s="16"/>
      <c r="AA43" s="16"/>
      <c r="AB43" s="15"/>
      <c r="AC43" s="15"/>
      <c r="AD43" s="15"/>
      <c r="AE43" s="15"/>
      <c r="AF43" s="16"/>
      <c r="AG43" s="16"/>
      <c r="AH43" s="15"/>
      <c r="AI43" s="15"/>
      <c r="AJ43" s="15"/>
      <c r="AK43" s="16"/>
      <c r="AL43" s="16"/>
      <c r="AM43" s="16"/>
      <c r="AN43" s="16"/>
      <c r="AP43" s="17"/>
      <c r="BB43" s="17"/>
      <c r="BC43" s="17"/>
      <c r="BD43" s="17"/>
      <c r="BE43" s="17"/>
      <c r="BF43" s="12"/>
    </row>
    <row r="44" spans="1:58" s="14" customFormat="1" ht="29.25" customHeight="1">
      <c r="A44" s="16"/>
      <c r="B44" s="16"/>
      <c r="C44" s="16"/>
      <c r="D44" s="16"/>
      <c r="E44" s="20"/>
      <c r="F44" s="16"/>
      <c r="G44" s="20"/>
      <c r="H44" s="16"/>
      <c r="I44" s="25"/>
      <c r="J44" s="16"/>
      <c r="K44" s="10"/>
      <c r="L44" s="16"/>
      <c r="M44" s="16"/>
      <c r="N44" s="16"/>
      <c r="O44" s="16"/>
      <c r="P44" s="16"/>
      <c r="Q44" s="16"/>
      <c r="R44" s="16"/>
      <c r="S44" s="16"/>
      <c r="T44" s="20"/>
      <c r="U44" s="20"/>
      <c r="V44" s="16"/>
      <c r="W44" s="16"/>
      <c r="X44" s="15"/>
      <c r="Y44" s="16"/>
      <c r="Z44" s="16"/>
      <c r="AA44" s="16"/>
      <c r="AB44" s="9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P44" s="17"/>
      <c r="BB44" s="17"/>
      <c r="BC44" s="17"/>
      <c r="BD44" s="17"/>
      <c r="BE44" s="17"/>
      <c r="BF44" s="17"/>
    </row>
    <row r="45" spans="1:58" s="14" customFormat="1" ht="14.25" customHeight="1">
      <c r="A45" s="16"/>
      <c r="B45" s="16"/>
      <c r="C45" s="16"/>
      <c r="D45" s="16"/>
      <c r="E45" s="16"/>
      <c r="F45" s="20"/>
      <c r="G45" s="20"/>
      <c r="H45" s="20"/>
      <c r="I45" s="21"/>
      <c r="J45" s="21"/>
      <c r="K45" s="15"/>
      <c r="L45" s="15"/>
      <c r="M45" s="15"/>
      <c r="N45" s="16"/>
      <c r="O45" s="16"/>
      <c r="P45" s="10"/>
      <c r="Q45" s="16"/>
      <c r="R45" s="16"/>
      <c r="S45" s="16"/>
      <c r="T45" s="16"/>
      <c r="U45" s="16"/>
      <c r="V45" s="25"/>
      <c r="W45" s="19"/>
      <c r="X45" s="15"/>
      <c r="Y45" s="15"/>
      <c r="Z45" s="16"/>
      <c r="AA45" s="10"/>
      <c r="AB45" s="10"/>
      <c r="AC45" s="16"/>
      <c r="AD45" s="26"/>
      <c r="AE45" s="16"/>
      <c r="AF45" s="16"/>
      <c r="AG45" s="16"/>
      <c r="AH45" s="10"/>
      <c r="AI45" s="16"/>
      <c r="AJ45" s="16"/>
      <c r="AK45" s="16"/>
      <c r="AL45" s="16"/>
      <c r="AM45" s="16"/>
      <c r="AN45" s="16"/>
      <c r="AP45" s="17"/>
      <c r="BB45" s="17"/>
      <c r="BC45" s="17"/>
      <c r="BD45" s="17"/>
      <c r="BE45" s="17"/>
      <c r="BF45" s="17"/>
    </row>
    <row r="46" spans="1:58" s="14" customFormat="1" ht="30.75" customHeight="1">
      <c r="A46" s="16"/>
      <c r="B46" s="16"/>
      <c r="C46" s="16"/>
      <c r="D46" s="16"/>
      <c r="E46" s="20"/>
      <c r="F46" s="20"/>
      <c r="G46" s="20"/>
      <c r="H46" s="20"/>
      <c r="I46" s="10"/>
      <c r="J46" s="10"/>
      <c r="K46" s="16"/>
      <c r="L46" s="15"/>
      <c r="M46" s="15"/>
      <c r="N46" s="16"/>
      <c r="O46" s="16"/>
      <c r="P46" s="10"/>
      <c r="Q46" s="16"/>
      <c r="R46" s="16"/>
      <c r="S46" s="16"/>
      <c r="T46" s="16"/>
      <c r="U46" s="16"/>
      <c r="V46" s="19"/>
      <c r="W46" s="19"/>
      <c r="X46" s="16"/>
      <c r="Y46" s="15"/>
      <c r="Z46" s="16"/>
      <c r="AA46" s="10"/>
      <c r="AB46" s="10"/>
      <c r="AC46" s="16"/>
      <c r="AD46" s="26"/>
      <c r="AE46" s="16"/>
      <c r="AF46" s="16"/>
      <c r="AG46" s="16"/>
      <c r="AH46" s="10"/>
      <c r="AI46" s="16"/>
      <c r="AJ46" s="16"/>
      <c r="AK46" s="16"/>
      <c r="AL46" s="16"/>
      <c r="AM46" s="16"/>
      <c r="AN46" s="16"/>
      <c r="AP46" s="17"/>
      <c r="BB46" s="17"/>
      <c r="BC46" s="17"/>
      <c r="BD46" s="17"/>
      <c r="BE46" s="17"/>
      <c r="BF46" s="17"/>
    </row>
    <row r="47" spans="1:58" s="14" customFormat="1" ht="10.5" customHeight="1">
      <c r="A47" s="16"/>
      <c r="B47" s="16"/>
      <c r="C47" s="16"/>
      <c r="D47" s="16"/>
      <c r="E47" s="20"/>
      <c r="F47" s="20"/>
      <c r="G47" s="20"/>
      <c r="H47" s="20"/>
      <c r="I47" s="10"/>
      <c r="J47" s="10"/>
      <c r="K47" s="19"/>
      <c r="L47" s="15"/>
      <c r="M47" s="15"/>
      <c r="N47" s="16"/>
      <c r="O47" s="16"/>
      <c r="P47" s="15"/>
      <c r="Q47" s="16"/>
      <c r="R47" s="16"/>
      <c r="S47" s="16"/>
      <c r="T47" s="16"/>
      <c r="U47" s="16"/>
      <c r="V47" s="16"/>
      <c r="W47" s="25"/>
      <c r="X47" s="15"/>
      <c r="Y47" s="15"/>
      <c r="Z47" s="16"/>
      <c r="AA47" s="16"/>
      <c r="AB47" s="15"/>
      <c r="AC47" s="26"/>
      <c r="AD47" s="26"/>
      <c r="AE47" s="16"/>
      <c r="AF47" s="16"/>
      <c r="AG47" s="15"/>
      <c r="AH47" s="15"/>
      <c r="AI47" s="16"/>
      <c r="AJ47" s="16"/>
      <c r="AK47" s="16"/>
      <c r="AL47" s="16"/>
      <c r="AM47" s="16"/>
      <c r="AN47" s="16"/>
      <c r="AP47" s="17"/>
      <c r="BB47" s="17"/>
      <c r="BC47" s="17"/>
      <c r="BD47" s="17"/>
      <c r="BE47" s="17"/>
      <c r="BF47" s="17"/>
    </row>
    <row r="48" spans="1:58" s="14" customFormat="1" ht="21" customHeight="1">
      <c r="A48" s="16"/>
      <c r="B48" s="16"/>
      <c r="C48" s="16"/>
      <c r="D48" s="16"/>
      <c r="E48" s="16"/>
      <c r="F48" s="16"/>
      <c r="G48" s="16"/>
      <c r="H48" s="16"/>
      <c r="I48" s="16"/>
      <c r="J48" s="15"/>
      <c r="K48" s="19"/>
      <c r="L48" s="15"/>
      <c r="M48" s="15"/>
      <c r="N48" s="16"/>
      <c r="O48" s="16"/>
      <c r="P48" s="15"/>
      <c r="Q48" s="16"/>
      <c r="R48" s="16"/>
      <c r="S48" s="16"/>
      <c r="T48" s="16"/>
      <c r="U48" s="16"/>
      <c r="V48" s="21"/>
      <c r="W48" s="21"/>
      <c r="X48" s="15"/>
      <c r="Y48" s="15"/>
      <c r="Z48" s="16"/>
      <c r="AA48" s="16"/>
      <c r="AB48" s="15"/>
      <c r="AC48" s="26"/>
      <c r="AD48" s="26"/>
      <c r="AE48" s="16"/>
      <c r="AF48" s="16"/>
      <c r="AG48" s="15"/>
      <c r="AH48" s="15"/>
      <c r="AI48" s="16"/>
      <c r="AJ48" s="16"/>
      <c r="AK48" s="16"/>
      <c r="AL48" s="16"/>
      <c r="AM48" s="16"/>
      <c r="AN48" s="16"/>
      <c r="AP48" s="17"/>
      <c r="BB48" s="17"/>
      <c r="BC48" s="17"/>
      <c r="BD48" s="17"/>
      <c r="BE48" s="17"/>
      <c r="BF48" s="17"/>
    </row>
    <row r="49" spans="1:58" s="14" customFormat="1" ht="19.5" customHeight="1">
      <c r="A49" s="16"/>
      <c r="B49" s="16"/>
      <c r="C49" s="16"/>
      <c r="D49" s="16"/>
      <c r="E49" s="16"/>
      <c r="F49" s="16"/>
      <c r="G49" s="16"/>
      <c r="H49" s="10"/>
      <c r="I49" s="19"/>
      <c r="J49" s="15"/>
      <c r="K49" s="24"/>
      <c r="L49" s="16"/>
      <c r="M49" s="16"/>
      <c r="N49" s="16"/>
      <c r="O49" s="21"/>
      <c r="P49" s="21"/>
      <c r="Q49" s="16"/>
      <c r="R49" s="16"/>
      <c r="S49" s="16"/>
      <c r="T49" s="16"/>
      <c r="U49" s="16"/>
      <c r="V49" s="10"/>
      <c r="W49" s="10"/>
      <c r="X49" s="15"/>
      <c r="Y49" s="16"/>
      <c r="Z49" s="16"/>
      <c r="AA49" s="16"/>
      <c r="AB49" s="30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P49" s="17"/>
      <c r="BB49" s="17"/>
      <c r="BC49" s="17"/>
      <c r="BD49" s="17"/>
      <c r="BE49" s="17"/>
      <c r="BF49" s="17"/>
    </row>
    <row r="50" spans="1:58" s="14" customFormat="1" ht="15" customHeight="1">
      <c r="A50" s="16"/>
      <c r="B50" s="16"/>
      <c r="C50" s="16"/>
      <c r="D50" s="16"/>
      <c r="E50" s="16"/>
      <c r="F50" s="16"/>
      <c r="G50" s="16"/>
      <c r="H50" s="19"/>
      <c r="I50" s="19"/>
      <c r="J50" s="16"/>
      <c r="K50" s="16"/>
      <c r="L50" s="15"/>
      <c r="M50" s="16"/>
      <c r="N50" s="16"/>
      <c r="O50" s="10"/>
      <c r="P50" s="10"/>
      <c r="Q50" s="16"/>
      <c r="R50" s="16"/>
      <c r="S50" s="16"/>
      <c r="T50" s="16"/>
      <c r="U50" s="16"/>
      <c r="V50" s="10"/>
      <c r="W50" s="10"/>
      <c r="X50" s="15"/>
      <c r="Y50" s="15"/>
      <c r="Z50" s="16"/>
      <c r="AA50" s="16"/>
      <c r="AB50" s="25"/>
      <c r="AC50" s="15"/>
      <c r="AD50" s="15"/>
      <c r="AE50" s="16"/>
      <c r="AF50" s="16"/>
      <c r="AG50" s="16"/>
      <c r="AH50" s="16"/>
      <c r="AI50" s="15"/>
      <c r="AJ50" s="15"/>
      <c r="AK50" s="16"/>
      <c r="AL50" s="16"/>
      <c r="AM50" s="16"/>
      <c r="AN50" s="16"/>
      <c r="AP50" s="17"/>
      <c r="BB50" s="17"/>
      <c r="BC50" s="17"/>
      <c r="BD50" s="17"/>
      <c r="BE50" s="17"/>
      <c r="BF50" s="17"/>
    </row>
    <row r="51" spans="1:58" s="14" customFormat="1" ht="21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9"/>
      <c r="L51" s="15"/>
      <c r="M51" s="16"/>
      <c r="N51" s="16"/>
      <c r="O51" s="10"/>
      <c r="P51" s="10"/>
      <c r="Q51" s="16"/>
      <c r="R51" s="16"/>
      <c r="S51" s="16"/>
      <c r="T51" s="16"/>
      <c r="U51" s="16"/>
      <c r="V51" s="15"/>
      <c r="W51" s="15"/>
      <c r="X51" s="15"/>
      <c r="Y51" s="15"/>
      <c r="Z51" s="16"/>
      <c r="AA51" s="16"/>
      <c r="AB51" s="25"/>
      <c r="AC51" s="15"/>
      <c r="AD51" s="15"/>
      <c r="AE51" s="16"/>
      <c r="AF51" s="16"/>
      <c r="AG51" s="16"/>
      <c r="AH51" s="16"/>
      <c r="AI51" s="15"/>
      <c r="AJ51" s="15"/>
      <c r="AK51" s="16"/>
      <c r="AL51" s="16"/>
      <c r="AM51" s="16"/>
      <c r="AN51" s="16"/>
      <c r="AP51" s="17"/>
      <c r="BB51" s="17"/>
      <c r="BC51" s="17"/>
      <c r="BD51" s="17"/>
      <c r="BE51" s="17"/>
      <c r="BF51" s="17"/>
    </row>
    <row r="52" spans="1:58" s="14" customFormat="1" ht="18.75" customHeight="1">
      <c r="A52" s="16"/>
      <c r="B52" s="16"/>
      <c r="C52" s="16"/>
      <c r="D52" s="16"/>
      <c r="E52" s="16"/>
      <c r="F52" s="16"/>
      <c r="G52" s="16"/>
      <c r="H52" s="10"/>
      <c r="I52" s="19"/>
      <c r="J52" s="16"/>
      <c r="K52" s="19"/>
      <c r="L52" s="15"/>
      <c r="M52" s="16"/>
      <c r="N52" s="16"/>
      <c r="O52" s="15"/>
      <c r="P52" s="15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5"/>
      <c r="AC52" s="15"/>
      <c r="AD52" s="15"/>
      <c r="AE52" s="16"/>
      <c r="AF52" s="16"/>
      <c r="AG52" s="16"/>
      <c r="AH52" s="15"/>
      <c r="AI52" s="15"/>
      <c r="AJ52" s="15"/>
      <c r="AK52" s="16"/>
      <c r="AL52" s="16"/>
      <c r="AM52" s="16"/>
      <c r="AN52" s="16"/>
      <c r="AP52" s="17"/>
      <c r="BB52" s="17"/>
      <c r="BC52" s="17"/>
      <c r="BD52" s="17"/>
      <c r="BE52" s="17"/>
      <c r="BF52" s="17"/>
    </row>
    <row r="53" spans="1:58" s="14" customFormat="1" ht="19.5" customHeight="1">
      <c r="A53" s="16"/>
      <c r="B53" s="7"/>
      <c r="C53" s="16"/>
      <c r="D53" s="16"/>
      <c r="E53" s="16"/>
      <c r="F53" s="16"/>
      <c r="G53" s="16"/>
      <c r="H53" s="19"/>
      <c r="I53" s="19"/>
      <c r="J53" s="16"/>
      <c r="K53" s="20"/>
      <c r="L53" s="15"/>
      <c r="M53" s="16"/>
      <c r="N53" s="16"/>
      <c r="O53" s="15"/>
      <c r="P53" s="15"/>
      <c r="Q53" s="16"/>
      <c r="R53" s="16"/>
      <c r="S53" s="16"/>
      <c r="T53" s="16"/>
      <c r="U53" s="16"/>
      <c r="V53" s="10"/>
      <c r="W53" s="19"/>
      <c r="X53" s="15"/>
      <c r="Y53" s="16"/>
      <c r="Z53" s="16"/>
      <c r="AA53" s="16"/>
      <c r="AB53" s="15"/>
      <c r="AC53" s="15"/>
      <c r="AD53" s="15"/>
      <c r="AE53" s="16"/>
      <c r="AF53" s="16"/>
      <c r="AG53" s="16"/>
      <c r="AH53" s="21"/>
      <c r="AI53" s="16"/>
      <c r="AJ53" s="16"/>
      <c r="AK53" s="16"/>
      <c r="AL53" s="16"/>
      <c r="AM53" s="16"/>
      <c r="AN53" s="16"/>
      <c r="AP53" s="17"/>
      <c r="BB53" s="17"/>
      <c r="BC53" s="17"/>
      <c r="BD53" s="17"/>
      <c r="BE53" s="17"/>
      <c r="BF53" s="17"/>
    </row>
    <row r="54" spans="1:58" s="14" customFormat="1" ht="18" customHeight="1">
      <c r="A54" s="16"/>
      <c r="B54" s="7"/>
      <c r="C54" s="16"/>
      <c r="D54" s="16"/>
      <c r="E54" s="20"/>
      <c r="F54" s="16"/>
      <c r="G54" s="20"/>
      <c r="H54" s="20"/>
      <c r="I54" s="10"/>
      <c r="J54" s="10"/>
      <c r="K54" s="16"/>
      <c r="L54" s="16"/>
      <c r="M54" s="16"/>
      <c r="N54" s="16"/>
      <c r="O54" s="16"/>
      <c r="P54" s="30"/>
      <c r="Q54" s="16"/>
      <c r="R54" s="16"/>
      <c r="S54" s="16"/>
      <c r="T54" s="16"/>
      <c r="U54" s="16"/>
      <c r="V54" s="19"/>
      <c r="W54" s="19"/>
      <c r="X54" s="15"/>
      <c r="Y54" s="16"/>
      <c r="Z54" s="16"/>
      <c r="AA54" s="16"/>
      <c r="AB54" s="30"/>
      <c r="AC54" s="16"/>
      <c r="AD54" s="16"/>
      <c r="AE54" s="15"/>
      <c r="AF54" s="16"/>
      <c r="AG54" s="16"/>
      <c r="AH54" s="10"/>
      <c r="AI54" s="16"/>
      <c r="AJ54" s="16"/>
      <c r="AK54" s="16"/>
      <c r="AL54" s="16"/>
      <c r="AM54" s="16"/>
      <c r="AN54" s="16"/>
      <c r="AP54" s="17"/>
      <c r="BB54" s="17"/>
      <c r="BC54" s="17"/>
      <c r="BD54" s="17"/>
      <c r="BE54" s="17"/>
      <c r="BF54" s="17"/>
    </row>
    <row r="55" spans="1:58" s="14" customFormat="1" ht="21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9"/>
      <c r="L55" s="15"/>
      <c r="M55" s="15"/>
      <c r="N55" s="16"/>
      <c r="O55" s="16"/>
      <c r="P55" s="44"/>
      <c r="Q55" s="16"/>
      <c r="R55" s="16"/>
      <c r="S55" s="16"/>
      <c r="T55" s="16"/>
      <c r="U55" s="16"/>
      <c r="V55" s="16"/>
      <c r="W55" s="24"/>
      <c r="X55" s="15"/>
      <c r="Y55" s="16"/>
      <c r="Z55" s="16"/>
      <c r="AA55" s="16"/>
      <c r="AB55" s="10"/>
      <c r="AC55" s="15"/>
      <c r="AD55" s="15"/>
      <c r="AE55" s="15"/>
      <c r="AF55" s="16"/>
      <c r="AG55" s="16"/>
      <c r="AH55" s="10"/>
      <c r="AI55" s="16"/>
      <c r="AJ55" s="16"/>
      <c r="AK55" s="16"/>
      <c r="AL55" s="16"/>
      <c r="AM55" s="16"/>
      <c r="AN55" s="16"/>
      <c r="AP55" s="17"/>
      <c r="BB55" s="17"/>
      <c r="BC55" s="17"/>
      <c r="BD55" s="17"/>
      <c r="BE55" s="17"/>
      <c r="BF55" s="17"/>
    </row>
    <row r="56" spans="1:58" s="14" customFormat="1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9"/>
      <c r="L56" s="15"/>
      <c r="M56" s="15"/>
      <c r="N56" s="16"/>
      <c r="O56" s="16"/>
      <c r="P56" s="44"/>
      <c r="Q56" s="16"/>
      <c r="R56" s="16"/>
      <c r="S56" s="16"/>
      <c r="T56" s="16"/>
      <c r="U56" s="16"/>
      <c r="V56" s="16"/>
      <c r="W56" s="16"/>
      <c r="X56" s="15"/>
      <c r="Y56" s="16"/>
      <c r="Z56" s="16"/>
      <c r="AA56" s="16"/>
      <c r="AB56" s="10"/>
      <c r="AC56" s="15"/>
      <c r="AD56" s="15"/>
      <c r="AE56" s="15"/>
      <c r="AF56" s="16"/>
      <c r="AG56" s="16"/>
      <c r="AH56" s="15"/>
      <c r="AI56" s="16"/>
      <c r="AJ56" s="16"/>
      <c r="AK56" s="16"/>
      <c r="AL56" s="16"/>
      <c r="AM56" s="16"/>
      <c r="AN56" s="16"/>
      <c r="AP56" s="17"/>
      <c r="BB56" s="17"/>
      <c r="BC56" s="17"/>
      <c r="BD56" s="17"/>
      <c r="BE56" s="17"/>
      <c r="BF56" s="17"/>
    </row>
    <row r="57" spans="1:58" s="14" customFormat="1" ht="20.25" customHeight="1">
      <c r="A57" s="16"/>
      <c r="B57" s="16"/>
      <c r="C57" s="16"/>
      <c r="D57" s="16"/>
      <c r="E57" s="16"/>
      <c r="F57" s="16"/>
      <c r="G57" s="16"/>
      <c r="H57" s="35"/>
      <c r="I57" s="19"/>
      <c r="J57" s="19"/>
      <c r="K57" s="10"/>
      <c r="L57" s="15"/>
      <c r="M57" s="15"/>
      <c r="N57" s="16"/>
      <c r="O57" s="16"/>
      <c r="P57" s="15"/>
      <c r="Q57" s="16"/>
      <c r="R57" s="16"/>
      <c r="S57" s="16"/>
      <c r="T57" s="16"/>
      <c r="U57" s="16"/>
      <c r="V57" s="10"/>
      <c r="W57" s="19"/>
      <c r="X57" s="16"/>
      <c r="Y57" s="16"/>
      <c r="Z57" s="16"/>
      <c r="AA57" s="16"/>
      <c r="AB57" s="16"/>
      <c r="AC57" s="15"/>
      <c r="AD57" s="15"/>
      <c r="AE57" s="16"/>
      <c r="AF57" s="16"/>
      <c r="AG57" s="16"/>
      <c r="AH57" s="30"/>
      <c r="AI57" s="27"/>
      <c r="AJ57" s="27"/>
      <c r="AK57" s="27"/>
      <c r="AL57" s="27"/>
      <c r="AM57" s="27"/>
      <c r="AN57" s="27"/>
      <c r="AP57" s="17"/>
      <c r="BB57" s="17"/>
      <c r="BC57" s="17"/>
      <c r="BD57" s="17"/>
      <c r="BE57" s="17"/>
      <c r="BF57" s="17"/>
    </row>
    <row r="58" spans="1:58" s="14" customFormat="1" ht="29.25" customHeight="1">
      <c r="A58" s="16"/>
      <c r="B58" s="7"/>
      <c r="C58" s="16"/>
      <c r="D58" s="16"/>
      <c r="E58" s="16"/>
      <c r="F58" s="16"/>
      <c r="G58" s="16"/>
      <c r="H58" s="19"/>
      <c r="I58" s="19"/>
      <c r="J58" s="19"/>
      <c r="K58" s="19"/>
      <c r="L58" s="15"/>
      <c r="M58" s="15"/>
      <c r="N58" s="16"/>
      <c r="O58" s="16"/>
      <c r="P58" s="15"/>
      <c r="Q58" s="16"/>
      <c r="R58" s="16"/>
      <c r="S58" s="16"/>
      <c r="T58" s="16"/>
      <c r="U58" s="16"/>
      <c r="V58" s="19"/>
      <c r="W58" s="19"/>
      <c r="X58" s="15"/>
      <c r="Y58" s="16"/>
      <c r="Z58" s="16"/>
      <c r="AA58" s="16"/>
      <c r="AB58" s="10"/>
      <c r="AC58" s="15"/>
      <c r="AD58" s="15"/>
      <c r="AE58" s="16"/>
      <c r="AF58" s="16"/>
      <c r="AG58" s="16"/>
      <c r="AH58" s="23"/>
      <c r="AI58" s="20"/>
      <c r="AJ58" s="20"/>
      <c r="AK58" s="20"/>
      <c r="AL58" s="20"/>
      <c r="AM58" s="27"/>
      <c r="AN58" s="20"/>
      <c r="AP58" s="17"/>
      <c r="AX58" s="16"/>
      <c r="AY58" s="16"/>
      <c r="AZ58" s="10"/>
      <c r="BA58" s="10"/>
      <c r="BB58" s="17"/>
      <c r="BC58" s="17"/>
      <c r="BD58" s="17"/>
      <c r="BE58" s="17"/>
      <c r="BF58" s="17"/>
    </row>
    <row r="59" spans="1:58" s="14" customFormat="1" ht="17.25" customHeight="1">
      <c r="A59" s="16"/>
      <c r="B59" s="7"/>
      <c r="C59" s="16"/>
      <c r="D59" s="16"/>
      <c r="E59" s="16"/>
      <c r="F59" s="16"/>
      <c r="G59" s="16"/>
      <c r="H59" s="16"/>
      <c r="I59" s="16"/>
      <c r="J59" s="16"/>
      <c r="K59" s="19"/>
      <c r="L59" s="15"/>
      <c r="M59" s="15"/>
      <c r="N59" s="16"/>
      <c r="O59" s="16"/>
      <c r="P59" s="16"/>
      <c r="Q59" s="16"/>
      <c r="R59" s="16"/>
      <c r="S59" s="7"/>
      <c r="T59" s="20"/>
      <c r="U59" s="20"/>
      <c r="V59" s="20"/>
      <c r="W59" s="20"/>
      <c r="X59" s="15"/>
      <c r="Y59" s="16"/>
      <c r="Z59" s="16"/>
      <c r="AA59" s="16"/>
      <c r="AB59" s="10"/>
      <c r="AC59" s="15"/>
      <c r="AD59" s="15"/>
      <c r="AE59" s="16"/>
      <c r="AF59" s="16"/>
      <c r="AG59" s="16"/>
      <c r="AH59" s="23"/>
      <c r="AI59" s="20"/>
      <c r="AJ59" s="20"/>
      <c r="AK59" s="20"/>
      <c r="AL59" s="20"/>
      <c r="AM59" s="16"/>
      <c r="AN59" s="20"/>
      <c r="AP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14" customFormat="1" ht="28.5" customHeight="1">
      <c r="A60" s="16"/>
      <c r="B60" s="7"/>
      <c r="C60" s="16"/>
      <c r="D60" s="16"/>
      <c r="E60" s="16"/>
      <c r="F60" s="16"/>
      <c r="G60" s="16"/>
      <c r="H60" s="16"/>
      <c r="I60" s="21"/>
      <c r="J60" s="21"/>
      <c r="K60" s="16"/>
      <c r="L60" s="15"/>
      <c r="M60" s="15"/>
      <c r="N60" s="16"/>
      <c r="O60" s="16"/>
      <c r="P60" s="10"/>
      <c r="Q60" s="16"/>
      <c r="R60" s="16"/>
      <c r="S60" s="7"/>
      <c r="T60" s="16"/>
      <c r="U60" s="16"/>
      <c r="V60" s="45"/>
      <c r="W60" s="16"/>
      <c r="X60" s="15"/>
      <c r="Y60" s="16"/>
      <c r="Z60" s="16"/>
      <c r="AA60" s="16"/>
      <c r="AB60" s="10"/>
      <c r="AC60" s="15"/>
      <c r="AD60" s="15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P60" s="17"/>
      <c r="AU60" s="15"/>
      <c r="AV60" s="15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14" customFormat="1" ht="6" customHeight="1">
      <c r="A61" s="16"/>
      <c r="B61" s="7"/>
      <c r="C61" s="16"/>
      <c r="D61" s="16"/>
      <c r="E61" s="16"/>
      <c r="F61" s="16"/>
      <c r="G61" s="16"/>
      <c r="H61" s="16"/>
      <c r="I61" s="10"/>
      <c r="J61" s="10"/>
      <c r="K61" s="16"/>
      <c r="L61" s="15"/>
      <c r="M61" s="15"/>
      <c r="N61" s="16"/>
      <c r="O61" s="16"/>
      <c r="P61" s="10"/>
      <c r="Q61" s="16"/>
      <c r="R61" s="16"/>
      <c r="S61" s="7"/>
      <c r="T61" s="16"/>
      <c r="U61" s="16"/>
      <c r="V61" s="25"/>
      <c r="W61" s="19"/>
      <c r="X61" s="15"/>
      <c r="Y61" s="16"/>
      <c r="Z61" s="16"/>
      <c r="AA61" s="16"/>
      <c r="AB61" s="16"/>
      <c r="AC61" s="15"/>
      <c r="AD61" s="15"/>
      <c r="AE61" s="16"/>
      <c r="AF61" s="16"/>
      <c r="AG61" s="16"/>
      <c r="AH61" s="28"/>
      <c r="AI61" s="16"/>
      <c r="AJ61" s="16"/>
      <c r="AK61" s="16"/>
      <c r="AL61" s="16"/>
      <c r="AM61" s="16"/>
      <c r="AN61" s="16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14" customFormat="1" ht="26.25" customHeight="1">
      <c r="A62" s="16"/>
      <c r="B62" s="16"/>
      <c r="C62" s="16"/>
      <c r="D62" s="16"/>
      <c r="E62" s="16"/>
      <c r="F62" s="16"/>
      <c r="G62" s="16"/>
      <c r="H62" s="16"/>
      <c r="I62" s="10"/>
      <c r="J62" s="10"/>
      <c r="K62" s="15"/>
      <c r="L62" s="15"/>
      <c r="M62" s="15"/>
      <c r="N62" s="16"/>
      <c r="O62" s="16"/>
      <c r="P62" s="15"/>
      <c r="Q62" s="16"/>
      <c r="R62" s="16"/>
      <c r="S62" s="7"/>
      <c r="T62" s="16"/>
      <c r="U62" s="16"/>
      <c r="V62" s="19"/>
      <c r="W62" s="19"/>
      <c r="X62" s="16"/>
      <c r="Y62" s="16"/>
      <c r="Z62" s="16"/>
      <c r="AA62" s="16"/>
      <c r="AB62" s="16"/>
      <c r="AC62" s="15"/>
      <c r="AD62" s="15"/>
      <c r="AE62" s="16"/>
      <c r="AF62" s="16"/>
      <c r="AG62" s="16"/>
      <c r="AH62" s="18"/>
      <c r="AI62" s="18"/>
      <c r="AJ62" s="20"/>
      <c r="AK62" s="20"/>
      <c r="AL62" s="20"/>
      <c r="AM62" s="16"/>
      <c r="AN62" s="16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14" customFormat="1" ht="18" customHeight="1">
      <c r="A63" s="16"/>
      <c r="B63" s="16"/>
      <c r="C63" s="16"/>
      <c r="D63" s="16"/>
      <c r="E63" s="16"/>
      <c r="F63" s="16"/>
      <c r="G63" s="16"/>
      <c r="H63" s="16"/>
      <c r="I63" s="15"/>
      <c r="J63" s="15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5"/>
      <c r="X63" s="15"/>
      <c r="Y63" s="16"/>
      <c r="Z63" s="16"/>
      <c r="AA63" s="21"/>
      <c r="AB63" s="21"/>
      <c r="AC63" s="16"/>
      <c r="AD63" s="16"/>
      <c r="AE63" s="16"/>
      <c r="AF63" s="16"/>
      <c r="AG63" s="15"/>
      <c r="AH63" s="29"/>
      <c r="AI63" s="29"/>
      <c r="AJ63" s="16"/>
      <c r="AK63" s="16"/>
      <c r="AL63" s="16"/>
      <c r="AM63" s="16"/>
      <c r="AN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14" customFormat="1" ht="21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5"/>
      <c r="L64" s="15"/>
      <c r="M64" s="15"/>
      <c r="N64" s="16"/>
      <c r="O64" s="16"/>
      <c r="P64" s="10"/>
      <c r="Q64" s="16"/>
      <c r="R64" s="16"/>
      <c r="S64" s="16"/>
      <c r="T64" s="16"/>
      <c r="U64" s="16"/>
      <c r="V64" s="16"/>
      <c r="W64" s="15"/>
      <c r="X64" s="15"/>
      <c r="Y64" s="16"/>
      <c r="Z64" s="16"/>
      <c r="AA64" s="10"/>
      <c r="AB64" s="10"/>
      <c r="AC64" s="15"/>
      <c r="AD64" s="15"/>
      <c r="AE64" s="16"/>
      <c r="AF64" s="16"/>
      <c r="AG64" s="15"/>
      <c r="AH64" s="29"/>
      <c r="AI64" s="29"/>
      <c r="AJ64" s="16"/>
      <c r="AK64" s="16"/>
      <c r="AL64" s="16"/>
      <c r="AM64" s="16"/>
      <c r="AN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14" customFormat="1" ht="15.75" customHeight="1">
      <c r="A65" s="16"/>
      <c r="B65" s="16"/>
      <c r="C65" s="16"/>
      <c r="D65" s="16"/>
      <c r="E65" s="16"/>
      <c r="F65" s="16"/>
      <c r="G65" s="16"/>
      <c r="H65" s="16"/>
      <c r="I65" s="10"/>
      <c r="J65" s="19"/>
      <c r="K65" s="15"/>
      <c r="L65" s="15"/>
      <c r="M65" s="15"/>
      <c r="N65" s="16"/>
      <c r="O65" s="16"/>
      <c r="P65" s="10"/>
      <c r="Q65" s="16"/>
      <c r="R65" s="16"/>
      <c r="S65" s="16"/>
      <c r="T65" s="16"/>
      <c r="U65" s="16"/>
      <c r="V65" s="16"/>
      <c r="W65" s="15"/>
      <c r="X65" s="15"/>
      <c r="Y65" s="16"/>
      <c r="Z65" s="16"/>
      <c r="AA65" s="10"/>
      <c r="AB65" s="10"/>
      <c r="AC65" s="15"/>
      <c r="AD65" s="15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14" customFormat="1" ht="15" customHeight="1">
      <c r="A66" s="16"/>
      <c r="B66" s="16"/>
      <c r="C66" s="16"/>
      <c r="D66" s="16"/>
      <c r="E66" s="16"/>
      <c r="F66" s="16"/>
      <c r="G66" s="16"/>
      <c r="H66" s="16"/>
      <c r="I66" s="19"/>
      <c r="J66" s="19"/>
      <c r="K66" s="15"/>
      <c r="L66" s="15"/>
      <c r="M66" s="15"/>
      <c r="N66" s="16"/>
      <c r="O66" s="16"/>
      <c r="P66" s="15"/>
      <c r="Q66" s="16"/>
      <c r="R66" s="16"/>
      <c r="S66" s="16"/>
      <c r="T66" s="16"/>
      <c r="U66" s="16"/>
      <c r="V66" s="16"/>
      <c r="W66" s="15"/>
      <c r="X66" s="15"/>
      <c r="Y66" s="15"/>
      <c r="Z66" s="16"/>
      <c r="AA66" s="16"/>
      <c r="AB66" s="16"/>
      <c r="AC66" s="15"/>
      <c r="AD66" s="15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14" customFormat="1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24"/>
      <c r="K67" s="15"/>
      <c r="L67" s="15"/>
      <c r="M67" s="15"/>
      <c r="N67" s="16"/>
      <c r="O67" s="16"/>
      <c r="P67" s="30"/>
      <c r="Q67" s="16"/>
      <c r="R67" s="16"/>
      <c r="S67" s="16"/>
      <c r="T67" s="16"/>
      <c r="U67" s="16"/>
      <c r="V67" s="16"/>
      <c r="W67" s="16"/>
      <c r="X67" s="15"/>
      <c r="Y67" s="15"/>
      <c r="Z67" s="16"/>
      <c r="AA67" s="16"/>
      <c r="AB67" s="16"/>
      <c r="AC67" s="15"/>
      <c r="AD67" s="15"/>
      <c r="AE67" s="16"/>
      <c r="AF67" s="16"/>
      <c r="AG67" s="16"/>
      <c r="AH67" s="21"/>
      <c r="AI67" s="16"/>
      <c r="AJ67" s="16"/>
      <c r="AK67" s="16"/>
      <c r="AL67" s="16"/>
      <c r="AM67" s="16"/>
      <c r="AN67" s="16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14" customFormat="1" ht="20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0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36"/>
      <c r="AB68" s="36"/>
      <c r="AC68" s="16"/>
      <c r="AD68" s="16"/>
      <c r="AE68" s="16"/>
      <c r="AF68" s="16"/>
      <c r="AG68" s="16"/>
      <c r="AH68" s="44"/>
      <c r="AI68" s="16"/>
      <c r="AJ68" s="16"/>
      <c r="AK68" s="16"/>
      <c r="AL68" s="16"/>
      <c r="AM68" s="7"/>
      <c r="AN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14" customFormat="1" ht="21.75" customHeight="1">
      <c r="A69" s="16"/>
      <c r="B69" s="16"/>
      <c r="C69" s="16"/>
      <c r="D69" s="16"/>
      <c r="E69" s="16"/>
      <c r="F69" s="16"/>
      <c r="G69" s="16"/>
      <c r="H69" s="16"/>
      <c r="I69" s="10"/>
      <c r="J69" s="19"/>
      <c r="K69" s="15"/>
      <c r="L69" s="15"/>
      <c r="M69" s="15"/>
      <c r="N69" s="16"/>
      <c r="O69" s="16"/>
      <c r="P69" s="10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0"/>
      <c r="AB69" s="10"/>
      <c r="AC69" s="15"/>
      <c r="AD69" s="15"/>
      <c r="AE69" s="16"/>
      <c r="AF69" s="16"/>
      <c r="AG69" s="16"/>
      <c r="AH69" s="44"/>
      <c r="AI69" s="16"/>
      <c r="AJ69" s="16"/>
      <c r="AK69" s="16"/>
      <c r="AL69" s="16"/>
      <c r="AM69" s="16"/>
      <c r="AN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14" customFormat="1" ht="9.75" customHeight="1">
      <c r="A70" s="16"/>
      <c r="B70" s="16"/>
      <c r="C70" s="16"/>
      <c r="D70" s="16"/>
      <c r="E70" s="16"/>
      <c r="F70" s="16"/>
      <c r="G70" s="16"/>
      <c r="H70" s="16"/>
      <c r="I70" s="19"/>
      <c r="J70" s="19"/>
      <c r="K70" s="15"/>
      <c r="L70" s="15"/>
      <c r="M70" s="15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0"/>
      <c r="AB70" s="10"/>
      <c r="AC70" s="15"/>
      <c r="AD70" s="15"/>
      <c r="AE70" s="16"/>
      <c r="AF70" s="16"/>
      <c r="AG70" s="16"/>
      <c r="AH70" s="15"/>
      <c r="AI70" s="16"/>
      <c r="AJ70" s="16"/>
      <c r="AK70" s="16"/>
      <c r="AL70" s="16"/>
      <c r="AM70" s="16"/>
      <c r="AN70" s="16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14" customFormat="1" ht="17.25" customHeight="1">
      <c r="A71" s="16"/>
      <c r="B71" s="16"/>
      <c r="C71" s="16"/>
      <c r="D71" s="16"/>
      <c r="E71" s="16"/>
      <c r="F71" s="7"/>
      <c r="G71" s="20"/>
      <c r="H71" s="20"/>
      <c r="I71" s="20"/>
      <c r="J71" s="20"/>
      <c r="K71" s="15"/>
      <c r="L71" s="15"/>
      <c r="M71" s="15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5"/>
      <c r="AC71" s="15"/>
      <c r="AD71" s="15"/>
      <c r="AE71" s="16"/>
      <c r="AF71" s="16"/>
      <c r="AG71" s="16"/>
      <c r="AH71" s="15"/>
      <c r="AI71" s="16"/>
      <c r="AJ71" s="16"/>
      <c r="AK71" s="16"/>
      <c r="AL71" s="16"/>
      <c r="AM71" s="16"/>
      <c r="AN71" s="2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14" customFormat="1" ht="18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5"/>
      <c r="L72" s="15"/>
      <c r="M72" s="16"/>
      <c r="N72" s="16"/>
      <c r="O72" s="21"/>
      <c r="P72" s="21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5"/>
      <c r="AC72" s="15"/>
      <c r="AD72" s="15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14" customFormat="1" ht="19.5" customHeight="1">
      <c r="A73" s="16"/>
      <c r="B73" s="16"/>
      <c r="C73" s="16"/>
      <c r="D73" s="16"/>
      <c r="E73" s="16"/>
      <c r="F73" s="16"/>
      <c r="G73" s="16"/>
      <c r="H73" s="16"/>
      <c r="I73" s="10"/>
      <c r="J73" s="19"/>
      <c r="K73" s="15"/>
      <c r="L73" s="15"/>
      <c r="M73" s="16"/>
      <c r="N73" s="16"/>
      <c r="O73" s="10"/>
      <c r="P73" s="10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5"/>
      <c r="AC73" s="15"/>
      <c r="AD73" s="15"/>
      <c r="AE73" s="16"/>
      <c r="AF73" s="16"/>
      <c r="AG73" s="16"/>
      <c r="AH73" s="10"/>
      <c r="AI73" s="10"/>
      <c r="AJ73" s="16"/>
      <c r="AK73" s="16"/>
      <c r="AL73" s="16"/>
      <c r="AM73" s="16"/>
      <c r="AN73" s="16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14" customFormat="1" ht="24" customHeight="1">
      <c r="A74" s="16"/>
      <c r="B74" s="16"/>
      <c r="C74" s="16"/>
      <c r="D74" s="16"/>
      <c r="E74" s="16"/>
      <c r="F74" s="16"/>
      <c r="G74" s="16"/>
      <c r="H74" s="16"/>
      <c r="I74" s="19"/>
      <c r="J74" s="19"/>
      <c r="K74" s="15"/>
      <c r="L74" s="15"/>
      <c r="M74" s="16"/>
      <c r="N74" s="16"/>
      <c r="O74" s="10"/>
      <c r="P74" s="10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5"/>
      <c r="AC74" s="15"/>
      <c r="AD74" s="15"/>
      <c r="AE74" s="16"/>
      <c r="AF74" s="16"/>
      <c r="AG74" s="16"/>
      <c r="AH74" s="10"/>
      <c r="AI74" s="10"/>
      <c r="AJ74" s="16"/>
      <c r="AK74" s="16"/>
      <c r="AL74" s="16"/>
      <c r="AM74" s="16"/>
      <c r="AN74" s="16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14" customFormat="1" ht="6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5"/>
      <c r="L75" s="15"/>
      <c r="M75" s="16"/>
      <c r="N75" s="16"/>
      <c r="O75" s="15"/>
      <c r="P75" s="1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5"/>
      <c r="AC75" s="15"/>
      <c r="AD75" s="15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14" customFormat="1" ht="7.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5"/>
      <c r="L76" s="15"/>
      <c r="M76" s="16"/>
      <c r="N76" s="16"/>
      <c r="O76" s="15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5"/>
      <c r="AC76" s="15"/>
      <c r="AD76" s="15"/>
      <c r="AE76" s="16"/>
      <c r="AF76" s="16"/>
      <c r="AG76" s="16"/>
      <c r="AH76" s="15"/>
      <c r="AI76" s="16"/>
      <c r="AJ76" s="16"/>
      <c r="AK76" s="16"/>
      <c r="AL76" s="16"/>
      <c r="AM76" s="16"/>
      <c r="AN76" s="16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14" customFormat="1" ht="22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14" customFormat="1" ht="15" customHeight="1">
      <c r="A78" s="16"/>
      <c r="B78" s="16"/>
      <c r="C78" s="16"/>
      <c r="D78" s="16"/>
      <c r="E78" s="16"/>
      <c r="F78" s="16"/>
      <c r="G78" s="16"/>
      <c r="H78" s="16"/>
      <c r="I78" s="21"/>
      <c r="J78" s="21"/>
      <c r="K78" s="15"/>
      <c r="L78" s="15"/>
      <c r="M78" s="15"/>
      <c r="N78" s="16"/>
      <c r="O78" s="16"/>
      <c r="P78" s="10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14" customFormat="1" ht="21.75" customHeight="1">
      <c r="A79" s="16"/>
      <c r="B79" s="16"/>
      <c r="C79" s="16"/>
      <c r="D79" s="16"/>
      <c r="E79" s="16"/>
      <c r="F79" s="16"/>
      <c r="G79" s="16"/>
      <c r="H79" s="16"/>
      <c r="I79" s="44"/>
      <c r="J79" s="44"/>
      <c r="K79" s="15"/>
      <c r="L79" s="15"/>
      <c r="M79" s="15"/>
      <c r="N79" s="16"/>
      <c r="O79" s="16"/>
      <c r="P79" s="10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14" customFormat="1" ht="12.75" customHeight="1">
      <c r="A80" s="16"/>
      <c r="B80" s="16"/>
      <c r="C80" s="16"/>
      <c r="D80" s="16"/>
      <c r="E80" s="16"/>
      <c r="F80" s="16"/>
      <c r="G80" s="16"/>
      <c r="H80" s="16"/>
      <c r="I80" s="44"/>
      <c r="J80" s="44"/>
      <c r="K80" s="15"/>
      <c r="L80" s="15"/>
      <c r="M80" s="15"/>
      <c r="N80" s="16"/>
      <c r="O80" s="16"/>
      <c r="P80" s="15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31"/>
      <c r="AH80" s="31"/>
      <c r="AI80" s="16"/>
      <c r="AJ80" s="16"/>
      <c r="AK80" s="16"/>
      <c r="AL80" s="16"/>
      <c r="AM80" s="16"/>
      <c r="AN80" s="16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14" customFormat="1" ht="16.5" customHeight="1">
      <c r="A81" s="16"/>
      <c r="B81" s="16"/>
      <c r="C81" s="16"/>
      <c r="D81" s="16"/>
      <c r="E81" s="16"/>
      <c r="F81" s="16"/>
      <c r="G81" s="16"/>
      <c r="H81" s="16"/>
      <c r="I81" s="15"/>
      <c r="J81" s="15"/>
      <c r="K81" s="15"/>
      <c r="L81" s="15"/>
      <c r="M81" s="1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0"/>
      <c r="AH81" s="10"/>
      <c r="AI81" s="16"/>
      <c r="AJ81" s="7"/>
      <c r="AK81" s="7"/>
      <c r="AL81" s="16"/>
      <c r="AM81" s="16"/>
      <c r="AN81" s="16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14" customFormat="1" ht="21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0"/>
      <c r="AH82" s="10"/>
      <c r="AI82" s="16"/>
      <c r="AJ82" s="16"/>
      <c r="AK82" s="16"/>
      <c r="AL82" s="16"/>
      <c r="AM82" s="16"/>
      <c r="AN82" s="16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14" customFormat="1" ht="37.5" customHeight="1">
      <c r="A83" s="16"/>
      <c r="B83" s="16"/>
      <c r="C83" s="16"/>
      <c r="D83" s="16"/>
      <c r="E83" s="16"/>
      <c r="F83" s="16"/>
      <c r="G83" s="16"/>
      <c r="H83" s="16"/>
      <c r="I83" s="10"/>
      <c r="J83" s="19"/>
      <c r="K83" s="15"/>
      <c r="L83" s="15"/>
      <c r="M83" s="15"/>
      <c r="N83" s="16"/>
      <c r="O83" s="16"/>
      <c r="P83" s="10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0"/>
      <c r="AC83" s="26"/>
      <c r="AD83" s="16"/>
      <c r="AE83" s="16"/>
      <c r="AF83" s="16"/>
      <c r="AG83" s="15"/>
      <c r="AH83" s="15"/>
      <c r="AI83" s="16"/>
      <c r="AJ83" s="16"/>
      <c r="AK83" s="16"/>
      <c r="AL83" s="16"/>
      <c r="AM83" s="16"/>
      <c r="AN83" s="16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14" customFormat="1" ht="8.25" customHeight="1">
      <c r="A84" s="16"/>
      <c r="B84" s="16"/>
      <c r="C84" s="16"/>
      <c r="D84" s="16"/>
      <c r="E84" s="16"/>
      <c r="F84" s="16"/>
      <c r="G84" s="16"/>
      <c r="H84" s="16"/>
      <c r="I84" s="19"/>
      <c r="J84" s="19"/>
      <c r="K84" s="15"/>
      <c r="L84" s="15"/>
      <c r="M84" s="15"/>
      <c r="N84" s="16"/>
      <c r="O84" s="16"/>
      <c r="P84" s="10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37"/>
      <c r="AC84" s="2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14" customFormat="1" ht="14.25" customHeight="1">
      <c r="A85" s="16"/>
      <c r="B85" s="16"/>
      <c r="C85" s="16"/>
      <c r="D85" s="16"/>
      <c r="E85" s="16"/>
      <c r="F85" s="16"/>
      <c r="G85" s="16"/>
      <c r="H85" s="16"/>
      <c r="I85" s="16"/>
      <c r="J85" s="24"/>
      <c r="K85" s="15"/>
      <c r="L85" s="15"/>
      <c r="M85" s="15"/>
      <c r="N85" s="16"/>
      <c r="O85" s="16"/>
      <c r="P85" s="1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5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14" customFormat="1" ht="26.2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5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1"/>
      <c r="AI86" s="16"/>
      <c r="AJ86" s="16"/>
      <c r="AK86" s="16"/>
      <c r="AL86" s="16"/>
      <c r="AM86" s="16"/>
      <c r="AN86" s="16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14" customFormat="1" ht="25.5" customHeight="1">
      <c r="A87" s="16"/>
      <c r="B87" s="16"/>
      <c r="C87" s="16"/>
      <c r="D87" s="16"/>
      <c r="E87" s="16"/>
      <c r="F87" s="16"/>
      <c r="G87" s="16"/>
      <c r="H87" s="16"/>
      <c r="I87" s="10"/>
      <c r="J87" s="19"/>
      <c r="K87" s="16"/>
      <c r="L87" s="16"/>
      <c r="M87" s="15"/>
      <c r="N87" s="16"/>
      <c r="O87" s="16"/>
      <c r="P87" s="21"/>
      <c r="Q87" s="2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44"/>
      <c r="AI87" s="44"/>
      <c r="AJ87" s="16"/>
      <c r="AK87" s="16"/>
      <c r="AL87" s="16"/>
      <c r="AM87" s="7"/>
      <c r="AN87" s="16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40" s="14" customFormat="1" ht="19.5" customHeight="1">
      <c r="A88" s="16"/>
      <c r="B88" s="16"/>
      <c r="C88" s="16"/>
      <c r="D88" s="16"/>
      <c r="E88" s="16"/>
      <c r="F88" s="16"/>
      <c r="G88" s="16"/>
      <c r="H88" s="16"/>
      <c r="I88" s="19"/>
      <c r="J88" s="19"/>
      <c r="K88" s="15"/>
      <c r="L88" s="15"/>
      <c r="M88" s="15"/>
      <c r="N88" s="16"/>
      <c r="O88" s="16"/>
      <c r="P88" s="10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44"/>
      <c r="AI88" s="44"/>
      <c r="AJ88" s="16"/>
      <c r="AK88" s="16"/>
      <c r="AL88" s="16"/>
      <c r="AM88" s="16"/>
      <c r="AN88" s="16"/>
    </row>
    <row r="89" spans="1:40" s="14" customFormat="1" ht="17.2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5"/>
      <c r="L89" s="15"/>
      <c r="M89" s="15"/>
      <c r="N89" s="16"/>
      <c r="O89" s="16"/>
      <c r="P89" s="10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5"/>
      <c r="AI89" s="16"/>
      <c r="AJ89" s="16"/>
      <c r="AK89" s="16"/>
      <c r="AL89" s="16"/>
      <c r="AM89" s="16"/>
      <c r="AN89" s="16"/>
    </row>
    <row r="90" spans="1:40" s="14" customFormat="1" ht="8.2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5"/>
      <c r="L90" s="15"/>
      <c r="M90" s="15"/>
      <c r="N90" s="16"/>
      <c r="O90" s="16"/>
      <c r="P90" s="1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5"/>
      <c r="AC90" s="16"/>
      <c r="AD90" s="16"/>
      <c r="AE90" s="16"/>
      <c r="AF90" s="16"/>
      <c r="AG90" s="16"/>
      <c r="AH90" s="15"/>
      <c r="AI90" s="16"/>
      <c r="AJ90" s="16"/>
      <c r="AK90" s="16"/>
      <c r="AL90" s="16"/>
      <c r="AM90" s="16"/>
      <c r="AN90" s="16"/>
    </row>
    <row r="91" spans="1:40" s="14" customFormat="1" ht="23.2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2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30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</row>
    <row r="92" spans="1:40" s="14" customFormat="1" ht="15" customHeight="1">
      <c r="A92" s="16"/>
      <c r="B92" s="16"/>
      <c r="C92" s="16"/>
      <c r="D92" s="16"/>
      <c r="E92" s="16"/>
      <c r="F92" s="16"/>
      <c r="G92" s="16"/>
      <c r="H92" s="16"/>
      <c r="I92" s="21"/>
      <c r="J92" s="16"/>
      <c r="K92" s="15"/>
      <c r="L92" s="15"/>
      <c r="M92" s="16"/>
      <c r="N92" s="16"/>
      <c r="O92" s="16"/>
      <c r="P92" s="10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0"/>
      <c r="AI92" s="10"/>
      <c r="AJ92" s="16"/>
      <c r="AK92" s="16"/>
      <c r="AL92" s="16"/>
      <c r="AM92" s="16"/>
      <c r="AN92" s="16"/>
    </row>
    <row r="93" spans="1:40" s="14" customFormat="1" ht="28.5" customHeight="1">
      <c r="A93" s="16"/>
      <c r="B93" s="16"/>
      <c r="C93" s="16"/>
      <c r="D93" s="16"/>
      <c r="E93" s="16"/>
      <c r="F93" s="7"/>
      <c r="G93" s="16"/>
      <c r="H93" s="10"/>
      <c r="I93" s="10"/>
      <c r="J93" s="16"/>
      <c r="K93" s="15"/>
      <c r="L93" s="15"/>
      <c r="M93" s="16"/>
      <c r="N93" s="16"/>
      <c r="O93" s="16"/>
      <c r="P93" s="10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0"/>
      <c r="AI93" s="10"/>
      <c r="AJ93" s="16"/>
      <c r="AK93" s="16"/>
      <c r="AL93" s="16"/>
      <c r="AM93" s="16"/>
      <c r="AN93" s="16"/>
    </row>
    <row r="94" spans="1:40" s="14" customFormat="1" ht="15" customHeight="1">
      <c r="A94" s="16"/>
      <c r="B94" s="16"/>
      <c r="C94" s="16"/>
      <c r="D94" s="16"/>
      <c r="E94" s="16"/>
      <c r="F94" s="16"/>
      <c r="G94" s="10"/>
      <c r="H94" s="10"/>
      <c r="I94" s="16"/>
      <c r="J94" s="16"/>
      <c r="K94" s="15"/>
      <c r="L94" s="15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</row>
    <row r="95" spans="1:40" s="14" customFormat="1" ht="15.75" customHeight="1">
      <c r="A95" s="16"/>
      <c r="B95" s="16"/>
      <c r="C95" s="16"/>
      <c r="D95" s="16"/>
      <c r="E95" s="16"/>
      <c r="F95" s="7"/>
      <c r="G95" s="16"/>
      <c r="H95" s="16"/>
      <c r="I95" s="16"/>
      <c r="J95" s="16"/>
      <c r="K95" s="15"/>
      <c r="L95" s="15"/>
      <c r="M95" s="15"/>
      <c r="N95" s="16"/>
      <c r="O95" s="16"/>
      <c r="P95" s="22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</row>
    <row r="96" spans="1:40" s="14" customFormat="1" ht="18.75" customHeight="1">
      <c r="A96" s="16"/>
      <c r="B96" s="16"/>
      <c r="C96" s="16"/>
      <c r="D96" s="16"/>
      <c r="E96" s="16"/>
      <c r="F96" s="7"/>
      <c r="G96" s="16"/>
      <c r="H96" s="16"/>
      <c r="I96" s="30"/>
      <c r="J96" s="16"/>
      <c r="K96" s="16"/>
      <c r="L96" s="15"/>
      <c r="M96" s="15"/>
      <c r="N96" s="16"/>
      <c r="O96" s="16"/>
      <c r="P96" s="10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8"/>
      <c r="AI96" s="16"/>
      <c r="AJ96" s="16"/>
      <c r="AK96" s="16"/>
      <c r="AL96" s="16"/>
      <c r="AM96" s="16"/>
      <c r="AN96" s="16"/>
    </row>
    <row r="97" spans="1:40" s="14" customFormat="1" ht="27.75" customHeight="1">
      <c r="A97" s="16"/>
      <c r="B97" s="16"/>
      <c r="C97" s="16"/>
      <c r="D97" s="16"/>
      <c r="E97" s="16"/>
      <c r="F97" s="7"/>
      <c r="G97" s="16"/>
      <c r="H97" s="16"/>
      <c r="I97" s="10"/>
      <c r="J97" s="19"/>
      <c r="K97" s="16"/>
      <c r="L97" s="16"/>
      <c r="M97" s="16"/>
      <c r="N97" s="16"/>
      <c r="O97" s="16"/>
      <c r="P97" s="10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0"/>
      <c r="AH97" s="10"/>
      <c r="AI97" s="16"/>
      <c r="AJ97" s="16"/>
      <c r="AK97" s="16"/>
      <c r="AL97" s="16"/>
      <c r="AM97" s="16"/>
      <c r="AN97" s="16"/>
    </row>
    <row r="98" spans="1:40" s="14" customFormat="1" ht="9.75" customHeight="1">
      <c r="A98" s="16"/>
      <c r="B98" s="16"/>
      <c r="C98" s="16"/>
      <c r="D98" s="16"/>
      <c r="E98" s="16"/>
      <c r="F98" s="7"/>
      <c r="G98" s="16"/>
      <c r="H98" s="16"/>
      <c r="I98" s="19"/>
      <c r="J98" s="19"/>
      <c r="K98" s="16"/>
      <c r="L98" s="15"/>
      <c r="M98" s="15"/>
      <c r="N98" s="16"/>
      <c r="O98" s="16"/>
      <c r="P98" s="4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0"/>
      <c r="AC98" s="16"/>
      <c r="AD98" s="16"/>
      <c r="AE98" s="16"/>
      <c r="AF98" s="16"/>
      <c r="AG98" s="10"/>
      <c r="AH98" s="10"/>
      <c r="AI98" s="16"/>
      <c r="AJ98" s="16"/>
      <c r="AK98" s="16"/>
      <c r="AL98" s="16"/>
      <c r="AM98" s="16"/>
      <c r="AN98" s="16"/>
    </row>
    <row r="99" spans="1:40" s="14" customFormat="1" ht="0.75" customHeight="1" hidden="1">
      <c r="A99" s="16"/>
      <c r="B99" s="16"/>
      <c r="C99" s="16"/>
      <c r="D99" s="16"/>
      <c r="E99" s="20"/>
      <c r="F99" s="7"/>
      <c r="G99" s="7"/>
      <c r="H99" s="7"/>
      <c r="I99" s="7"/>
      <c r="J99" s="15"/>
      <c r="K99" s="16"/>
      <c r="L99" s="15"/>
      <c r="M99" s="15"/>
      <c r="N99" s="16"/>
      <c r="O99" s="16"/>
      <c r="P99" s="38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0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</row>
    <row r="100" spans="1:40" ht="15.75">
      <c r="A100" s="7"/>
      <c r="B100" s="7"/>
      <c r="C100" s="7"/>
      <c r="D100" s="7"/>
      <c r="E100" s="20"/>
      <c r="F100" s="7"/>
      <c r="G100" s="16"/>
      <c r="H100" s="16"/>
      <c r="I100" s="30"/>
      <c r="J100" s="15"/>
      <c r="K100" s="16"/>
      <c r="L100" s="7"/>
      <c r="M100" s="16"/>
      <c r="N100" s="16"/>
      <c r="O100" s="16"/>
      <c r="P100" s="21"/>
      <c r="Q100" s="21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 ht="18" customHeight="1">
      <c r="A101" s="7"/>
      <c r="B101" s="7"/>
      <c r="C101" s="7"/>
      <c r="D101" s="7"/>
      <c r="E101" s="16"/>
      <c r="F101" s="7"/>
      <c r="G101" s="16"/>
      <c r="H101" s="16"/>
      <c r="I101" s="10"/>
      <c r="J101" s="19"/>
      <c r="K101" s="15"/>
      <c r="L101" s="32"/>
      <c r="M101" s="15"/>
      <c r="N101" s="16"/>
      <c r="O101" s="16"/>
      <c r="P101" s="10"/>
      <c r="Q101" s="16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 ht="29.25" customHeight="1">
      <c r="A102" s="7"/>
      <c r="B102" s="7"/>
      <c r="C102" s="7"/>
      <c r="D102" s="7"/>
      <c r="E102" s="16"/>
      <c r="F102" s="7"/>
      <c r="G102" s="16"/>
      <c r="H102" s="16"/>
      <c r="I102" s="19"/>
      <c r="J102" s="19"/>
      <c r="K102" s="15"/>
      <c r="L102" s="32"/>
      <c r="M102" s="15"/>
      <c r="N102" s="16"/>
      <c r="O102" s="16"/>
      <c r="P102" s="10"/>
      <c r="Q102" s="16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16"/>
      <c r="AF102" s="16"/>
      <c r="AG102" s="16"/>
      <c r="AH102" s="16"/>
      <c r="AI102" s="7"/>
      <c r="AJ102" s="7"/>
      <c r="AK102" s="7"/>
      <c r="AL102" s="7"/>
      <c r="AM102" s="7"/>
      <c r="AN102" s="7"/>
    </row>
    <row r="103" spans="5:40" ht="15.75">
      <c r="E103" s="14"/>
      <c r="F103" s="14"/>
      <c r="G103" s="14"/>
      <c r="H103" s="14"/>
      <c r="I103" s="16"/>
      <c r="J103" s="16"/>
      <c r="K103" s="15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16"/>
      <c r="AF103" s="16"/>
      <c r="AG103" s="16"/>
      <c r="AH103" s="33"/>
      <c r="AI103" s="7"/>
      <c r="AJ103" s="7"/>
      <c r="AK103" s="7"/>
      <c r="AL103" s="7"/>
      <c r="AM103" s="7"/>
      <c r="AN103" s="7"/>
    </row>
    <row r="104" spans="11:39" ht="16.5" customHeight="1">
      <c r="K104" s="15"/>
      <c r="AD104" s="7"/>
      <c r="AE104" s="16"/>
      <c r="AF104" s="16"/>
      <c r="AG104" s="523"/>
      <c r="AH104" s="523"/>
      <c r="AL104" s="7"/>
      <c r="AM104" s="7"/>
    </row>
    <row r="105" spans="30:39" ht="21" customHeight="1">
      <c r="AD105" s="7"/>
      <c r="AE105" s="16"/>
      <c r="AF105" s="16"/>
      <c r="AG105" s="523"/>
      <c r="AH105" s="523"/>
      <c r="AL105" s="7"/>
      <c r="AM105" s="7"/>
    </row>
    <row r="106" spans="31:34" ht="21" customHeight="1">
      <c r="AE106" s="7"/>
      <c r="AF106" s="16"/>
      <c r="AG106" s="15"/>
      <c r="AH106" s="15"/>
    </row>
    <row r="107" spans="31:34" ht="15">
      <c r="AE107" s="7"/>
      <c r="AF107" s="16"/>
      <c r="AG107" s="16"/>
      <c r="AH107" s="16"/>
    </row>
    <row r="108" spans="4:34" ht="15">
      <c r="D108" s="7"/>
      <c r="K108" s="15"/>
      <c r="AE108" s="7"/>
      <c r="AF108" s="16"/>
      <c r="AG108" s="16"/>
      <c r="AH108" s="523"/>
    </row>
    <row r="109" spans="4:34" ht="15">
      <c r="D109" s="7"/>
      <c r="I109" s="1" t="s">
        <v>108</v>
      </c>
      <c r="K109" s="15"/>
      <c r="AE109" s="7"/>
      <c r="AF109" s="16"/>
      <c r="AG109" s="16"/>
      <c r="AH109" s="523"/>
    </row>
    <row r="110" spans="4:11" ht="15">
      <c r="D110" s="7"/>
      <c r="K110" s="15"/>
    </row>
    <row r="111" spans="4:11" ht="12.75" customHeight="1">
      <c r="D111" s="7"/>
      <c r="K111" s="14"/>
    </row>
    <row r="112" spans="4:11" ht="15" customHeight="1">
      <c r="D112" s="7"/>
      <c r="K112" s="15"/>
    </row>
    <row r="113" spans="4:11" ht="16.5" customHeight="1">
      <c r="D113" s="7"/>
      <c r="K113" s="15"/>
    </row>
    <row r="114" spans="4:11" ht="15">
      <c r="D114" s="7"/>
      <c r="K114" s="15"/>
    </row>
    <row r="115" spans="4:11" ht="15">
      <c r="D115" s="7"/>
      <c r="K115" s="15"/>
    </row>
    <row r="116" spans="4:11" ht="4.5" customHeight="1">
      <c r="D116" s="7"/>
      <c r="K116" s="15"/>
    </row>
    <row r="117" spans="4:11" ht="15">
      <c r="D117" s="7"/>
      <c r="K117" s="14"/>
    </row>
    <row r="118" spans="4:11" ht="14.25">
      <c r="D118" s="7"/>
      <c r="K118" s="25"/>
    </row>
    <row r="119" spans="4:11" ht="14.25">
      <c r="D119" s="7"/>
      <c r="K119" s="25"/>
    </row>
    <row r="120" spans="4:11" ht="15">
      <c r="D120" s="7"/>
      <c r="K120" s="15"/>
    </row>
    <row r="121" spans="4:11" ht="15">
      <c r="D121" s="7"/>
      <c r="K121" s="15"/>
    </row>
    <row r="122" spans="4:11" ht="15">
      <c r="D122" s="7"/>
      <c r="K122" s="14"/>
    </row>
    <row r="123" spans="4:11" ht="14.25">
      <c r="D123" s="7"/>
      <c r="K123" s="25"/>
    </row>
    <row r="124" spans="4:11" ht="14.25">
      <c r="D124" s="7"/>
      <c r="K124" s="25"/>
    </row>
    <row r="125" spans="4:11" ht="15">
      <c r="D125" s="7"/>
      <c r="K125" s="15"/>
    </row>
    <row r="126" spans="4:11" ht="15">
      <c r="D126" s="7"/>
      <c r="K126" s="15"/>
    </row>
    <row r="127" spans="4:11" ht="15" customHeight="1">
      <c r="D127" s="7"/>
      <c r="K127" s="14"/>
    </row>
    <row r="128" spans="4:11" ht="15">
      <c r="D128" s="7"/>
      <c r="K128" s="15"/>
    </row>
    <row r="129" spans="4:11" ht="15">
      <c r="D129" s="7"/>
      <c r="K129" s="15"/>
    </row>
    <row r="130" spans="4:11" ht="15">
      <c r="D130" s="7"/>
      <c r="K130" s="15"/>
    </row>
    <row r="131" ht="12.75">
      <c r="D131" s="7"/>
    </row>
    <row r="132" ht="15" customHeight="1">
      <c r="D132" s="7"/>
    </row>
    <row r="133" ht="12.75">
      <c r="D133" s="7"/>
    </row>
    <row r="134" ht="12.75">
      <c r="D134" s="7"/>
    </row>
    <row r="135" ht="12.75">
      <c r="D135" s="7"/>
    </row>
    <row r="136" ht="12.75">
      <c r="D136" s="7"/>
    </row>
    <row r="137" ht="15" customHeight="1">
      <c r="D137" s="7"/>
    </row>
    <row r="138" ht="12.75">
      <c r="D138" s="7"/>
    </row>
    <row r="139" ht="16.5" customHeight="1">
      <c r="D139" s="7"/>
    </row>
    <row r="140" ht="15.75" customHeight="1"/>
    <row r="146" ht="15" customHeight="1"/>
    <row r="151" ht="15" customHeight="1"/>
    <row r="156" ht="15" customHeight="1"/>
  </sheetData>
  <sheetProtection/>
  <mergeCells count="9">
    <mergeCell ref="P2:Y2"/>
    <mergeCell ref="C3:AA3"/>
    <mergeCell ref="H27:Y27"/>
    <mergeCell ref="H28:T28"/>
    <mergeCell ref="AY25:BA26"/>
    <mergeCell ref="AH108:AH109"/>
    <mergeCell ref="AG104:AH105"/>
    <mergeCell ref="H26:Y26"/>
    <mergeCell ref="C4:AA4"/>
  </mergeCells>
  <printOptions/>
  <pageMargins left="0.74" right="0" top="0.85" bottom="0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4" sqref="A14"/>
    </sheetView>
  </sheetViews>
  <sheetFormatPr defaultColWidth="9.140625" defaultRowHeight="12.75"/>
  <cols>
    <col min="1" max="1" width="23.28125" style="59" customWidth="1"/>
    <col min="2" max="2" width="16.57421875" style="59" customWidth="1"/>
    <col min="3" max="3" width="17.140625" style="59" customWidth="1"/>
    <col min="4" max="4" width="11.421875" style="59" customWidth="1"/>
    <col min="5" max="5" width="15.140625" style="59" customWidth="1"/>
    <col min="6" max="6" width="11.8515625" style="59" customWidth="1"/>
    <col min="7" max="7" width="9.421875" style="59" customWidth="1"/>
    <col min="8" max="16384" width="9.140625" style="59" customWidth="1"/>
  </cols>
  <sheetData>
    <row r="1" ht="16.5">
      <c r="A1" s="101"/>
    </row>
    <row r="3" ht="13.5" thickBot="1"/>
    <row r="4" spans="1:7" ht="17.25" thickTop="1">
      <c r="A4" s="428" t="s">
        <v>19</v>
      </c>
      <c r="B4" s="429"/>
      <c r="C4" s="429"/>
      <c r="D4" s="429"/>
      <c r="E4" s="429"/>
      <c r="F4" s="429"/>
      <c r="G4" s="430"/>
    </row>
    <row r="5" spans="1:7" ht="17.25" thickBot="1">
      <c r="A5" s="431" t="s">
        <v>2</v>
      </c>
      <c r="B5" s="432"/>
      <c r="C5" s="432"/>
      <c r="D5" s="432"/>
      <c r="E5" s="432"/>
      <c r="F5" s="432"/>
      <c r="G5" s="433"/>
    </row>
    <row r="6" spans="1:7" ht="13.5" thickTop="1">
      <c r="A6" s="175"/>
      <c r="B6" s="175"/>
      <c r="C6" s="175"/>
      <c r="D6" s="175"/>
      <c r="E6" s="175"/>
      <c r="F6" s="175"/>
      <c r="G6" s="175"/>
    </row>
    <row r="7" spans="1:7" ht="12.75">
      <c r="A7" s="85" t="s">
        <v>207</v>
      </c>
      <c r="B7" s="63"/>
      <c r="C7" s="63"/>
      <c r="D7" s="63"/>
      <c r="E7" s="175"/>
      <c r="F7" s="176"/>
      <c r="G7" s="175"/>
    </row>
    <row r="8" ht="13.5" thickBot="1"/>
    <row r="9" spans="1:7" ht="12.75">
      <c r="A9" s="177" t="s">
        <v>208</v>
      </c>
      <c r="B9" s="178" t="s">
        <v>209</v>
      </c>
      <c r="C9" s="179" t="s">
        <v>16</v>
      </c>
      <c r="D9" s="180" t="s">
        <v>17</v>
      </c>
      <c r="E9" s="181"/>
      <c r="F9" s="69"/>
      <c r="G9" s="69"/>
    </row>
    <row r="10" spans="1:7" ht="12.75">
      <c r="A10" s="182"/>
      <c r="B10" s="183"/>
      <c r="C10" s="184" t="s">
        <v>210</v>
      </c>
      <c r="D10" s="185" t="s">
        <v>18</v>
      </c>
      <c r="E10" s="186"/>
      <c r="F10" s="69"/>
      <c r="G10" s="69"/>
    </row>
    <row r="11" spans="1:7" ht="12.75">
      <c r="A11" s="345" t="s">
        <v>287</v>
      </c>
      <c r="B11" s="346">
        <v>26653</v>
      </c>
      <c r="C11" s="347">
        <v>50</v>
      </c>
      <c r="D11" s="348"/>
      <c r="E11" s="349">
        <v>50</v>
      </c>
      <c r="F11" s="61"/>
      <c r="G11" s="61"/>
    </row>
    <row r="12" spans="1:7" ht="13.5" thickBot="1">
      <c r="A12" s="350" t="s">
        <v>288</v>
      </c>
      <c r="B12" s="351">
        <v>23433</v>
      </c>
      <c r="C12" s="352">
        <v>50</v>
      </c>
      <c r="D12" s="353"/>
      <c r="E12" s="354">
        <v>50</v>
      </c>
      <c r="F12" s="61"/>
      <c r="G12" s="61"/>
    </row>
    <row r="13" spans="3:7" ht="12.75">
      <c r="C13" s="103"/>
      <c r="F13" s="61"/>
      <c r="G13" s="61"/>
    </row>
    <row r="14" ht="13.5" thickBot="1">
      <c r="C14" s="103"/>
    </row>
    <row r="15" spans="1:7" ht="17.25" thickTop="1">
      <c r="A15" s="428" t="s">
        <v>267</v>
      </c>
      <c r="B15" s="429"/>
      <c r="C15" s="429"/>
      <c r="D15" s="429"/>
      <c r="E15" s="429"/>
      <c r="F15" s="429"/>
      <c r="G15" s="430"/>
    </row>
    <row r="16" spans="1:7" ht="17.25" thickBot="1">
      <c r="A16" s="431" t="s">
        <v>266</v>
      </c>
      <c r="B16" s="432"/>
      <c r="C16" s="432"/>
      <c r="D16" s="432"/>
      <c r="E16" s="432"/>
      <c r="F16" s="432"/>
      <c r="G16" s="433"/>
    </row>
    <row r="17" spans="1:5" ht="17.25" thickTop="1">
      <c r="A17" s="366"/>
      <c r="B17" s="366"/>
      <c r="C17" s="366"/>
      <c r="D17" s="187"/>
      <c r="E17" s="103"/>
    </row>
    <row r="18" spans="1:4" ht="12.75">
      <c r="A18" s="61" t="s">
        <v>286</v>
      </c>
      <c r="B18" s="61"/>
      <c r="C18" s="187"/>
      <c r="D18" s="61"/>
    </row>
    <row r="19" spans="1:4" ht="12.75">
      <c r="A19" s="85"/>
      <c r="B19" s="61"/>
      <c r="C19" s="187"/>
      <c r="D19" s="61"/>
    </row>
    <row r="20" spans="1:7" ht="12.75">
      <c r="A20" s="489"/>
      <c r="B20" s="489"/>
      <c r="C20" s="489"/>
      <c r="D20" s="185"/>
      <c r="E20" s="189"/>
      <c r="F20" s="189"/>
      <c r="G20" s="189"/>
    </row>
    <row r="21" spans="1:4" ht="12.75">
      <c r="A21" s="61"/>
      <c r="B21" s="61"/>
      <c r="C21" s="61"/>
      <c r="D21" s="61"/>
    </row>
    <row r="22" spans="1:4" ht="12.75">
      <c r="A22" s="405"/>
      <c r="B22" s="405"/>
      <c r="C22" s="190"/>
      <c r="D22" s="61"/>
    </row>
    <row r="23" spans="1:4" ht="12.75">
      <c r="A23" s="405"/>
      <c r="B23" s="405"/>
      <c r="C23" s="61"/>
      <c r="D23" s="61"/>
    </row>
    <row r="24" spans="1:4" ht="12.75">
      <c r="A24" s="405"/>
      <c r="B24" s="405"/>
      <c r="C24" s="61"/>
      <c r="D24" s="61"/>
    </row>
  </sheetData>
  <sheetProtection/>
  <mergeCells count="9">
    <mergeCell ref="A4:G4"/>
    <mergeCell ref="A22:B22"/>
    <mergeCell ref="A23:B23"/>
    <mergeCell ref="A24:B24"/>
    <mergeCell ref="A20:C20"/>
    <mergeCell ref="A5:G5"/>
    <mergeCell ref="A17:C17"/>
    <mergeCell ref="A15:G15"/>
    <mergeCell ref="A16:G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Konkol</dc:creator>
  <cp:keywords/>
  <dc:description/>
  <cp:lastModifiedBy>Roman</cp:lastModifiedBy>
  <cp:lastPrinted>2008-07-30T11:43:25Z</cp:lastPrinted>
  <dcterms:created xsi:type="dcterms:W3CDTF">2008-04-25T12:52:36Z</dcterms:created>
  <dcterms:modified xsi:type="dcterms:W3CDTF">2011-03-01T12:02:20Z</dcterms:modified>
  <cp:category/>
  <cp:version/>
  <cp:contentType/>
  <cp:contentStatus/>
</cp:coreProperties>
</file>